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esb\Desktop\LOCLEX\Bögöt - zárszámadás\"/>
    </mc:Choice>
  </mc:AlternateContent>
  <bookViews>
    <workbookView xWindow="480" yWindow="60" windowWidth="27795" windowHeight="12090"/>
  </bookViews>
  <sheets>
    <sheet name="21. melléklet" sheetId="1" r:id="rId1"/>
  </sheets>
  <calcPr calcId="162913"/>
</workbook>
</file>

<file path=xl/calcChain.xml><?xml version="1.0" encoding="utf-8"?>
<calcChain xmlns="http://schemas.openxmlformats.org/spreadsheetml/2006/main">
  <c r="D29" i="1" l="1"/>
  <c r="D30" i="1" s="1"/>
  <c r="C29" i="1"/>
  <c r="C30" i="1" s="1"/>
  <c r="D20" i="1"/>
  <c r="C20" i="1"/>
</calcChain>
</file>

<file path=xl/sharedStrings.xml><?xml version="1.0" encoding="utf-8"?>
<sst xmlns="http://schemas.openxmlformats.org/spreadsheetml/2006/main" count="44" uniqueCount="44">
  <si>
    <t xml:space="preserve">BÖGÖT KÖZSÉG ÖNKORMÁNYZATA   </t>
  </si>
  <si>
    <t>SAJÁT BEVÉTELEINEK, VALAMINT AZ ADÓSSÁGOT KELETKEZTETŐ ÜGYLETEIBŐL ADÓDÓ</t>
  </si>
  <si>
    <t xml:space="preserve">FIZETÉSI KÖTELEZETTSÉGEINEK BEMUTATÁSA </t>
  </si>
  <si>
    <t>2020. évre</t>
  </si>
  <si>
    <t>sor-</t>
  </si>
  <si>
    <t>megnevezés</t>
  </si>
  <si>
    <t>Saját bevétel és adósságot keletkeztető ügyletből eredő fizetési kötelezettség összegei</t>
  </si>
  <si>
    <t xml:space="preserve"> 2020. évi                       tervezett</t>
  </si>
  <si>
    <t xml:space="preserve"> 2020. évi          tényadatok</t>
  </si>
  <si>
    <t>szám</t>
  </si>
  <si>
    <t>1.</t>
  </si>
  <si>
    <t>helyi adók</t>
  </si>
  <si>
    <t>2.</t>
  </si>
  <si>
    <t>önkormányzati vagyon és az önkormányzatot megillető vagyoni értékű jog értékesítéséből és hasznosításából származó bevétel</t>
  </si>
  <si>
    <t>3.</t>
  </si>
  <si>
    <t>az osztalék, a koncessziós díj és a hozambevétel,</t>
  </si>
  <si>
    <t>4.</t>
  </si>
  <si>
    <t>a tárgyi eszköz és az immateriális jószág, részvény, részesedés, vállalat értékesítéséből vagy privatizációból származó bevétel</t>
  </si>
  <si>
    <t>5.</t>
  </si>
  <si>
    <t>bírság-, pótlék- és díjbevétel</t>
  </si>
  <si>
    <t>6.</t>
  </si>
  <si>
    <t>kezességvállalással kapcsolatos megtérülések</t>
  </si>
  <si>
    <t>7.</t>
  </si>
  <si>
    <t>önkormányzat saját bevételei:</t>
  </si>
  <si>
    <t>8.</t>
  </si>
  <si>
    <t>saját bevételek  50 %-a</t>
  </si>
  <si>
    <t>9.</t>
  </si>
  <si>
    <t>hitel, kölcsön felvétele, átvállalása a folyósítás, átvállalás napjától a végtörlesztés napjáig, és annak aktuális tőketartozása,</t>
  </si>
  <si>
    <t>10.</t>
  </si>
  <si>
    <t> számvitelről szóló törvény szerinti hitelviszonyt megtestesítő értékpapír forgalomba hozatala a forgalomba hozatal napjától a beváltás napjáig,</t>
  </si>
  <si>
    <t>11.</t>
  </si>
  <si>
    <t> váltó kibocsátása a kibocsátás napjától a beváltás napjáig, </t>
  </si>
  <si>
    <t>12.</t>
  </si>
  <si>
    <t>Szt. szerint pénzügyi lízing lízingbevevői félként történő megkötése a lízing futamideje alatt, </t>
  </si>
  <si>
    <t>13.</t>
  </si>
  <si>
    <t xml:space="preserve">visszavásárlási kötelezettség kikötésével megkötött adásvételi szerződés eladói félként történő megkötése a vásárlási kötelezettség kikötésével megkötött adásvételi szerződés </t>
  </si>
  <si>
    <t>14.</t>
  </si>
  <si>
    <t>szerződésben kapott, legalább háromszázhatvanöt nap időtartamú halasztott fizetés, részletfizetés,</t>
  </si>
  <si>
    <t>15.</t>
  </si>
  <si>
    <t>hitelintézetek által, származékos műveletek különbözeteként az Államadósság Kezelő Központ Zrt.-nél  elhelyezett fedezeti betétek, </t>
  </si>
  <si>
    <t>16.</t>
  </si>
  <si>
    <t>fizetési kötelezettség összesen</t>
  </si>
  <si>
    <t>17.</t>
  </si>
  <si>
    <t>Fizetési kötelezettséggel csökkentett saját bevétel összege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</si>
</sst>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Ft&quot;_-;\-* #,##0.00\ &quot;Ft&quot;_-;_-* &quot;-&quot;??\ &quot;Ft&quot;_-;_-@_-"/>
    <numFmt numFmtId="164" formatCode="_-* #,##0\ _F_t_-;\-* #,##0\ _F_t_-;_-* &quot;-&quot;\ _F_t_-;_-@_-"/>
    <numFmt numFmtId="165" formatCode="_-* #,##0.00\ _F_t_-;\-* #,##0.00\ _F_t_-;_-* &quot;-&quot;??\ _F_t_-;_-@_-"/>
  </numFmts>
  <fonts count="20" x14ac:knownFonts="1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</font>
    <font>
      <b/>
      <sz val="11"/>
      <name val="Arial CE"/>
      <charset val="238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"/>
    </font>
    <font>
      <sz val="11"/>
      <name val="Times New Roman"/>
      <family val="1"/>
      <charset val="238"/>
    </font>
    <font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165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4" fillId="0" borderId="0" xfId="1" applyFont="1"/>
    <xf numFmtId="0" fontId="8" fillId="0" borderId="0" xfId="2" applyFont="1" applyAlignment="1">
      <alignment horizontal="centerContinuous"/>
    </xf>
    <xf numFmtId="0" fontId="2" fillId="0" borderId="0" xfId="2" applyFont="1" applyAlignment="1">
      <alignment horizontal="centerContinuous"/>
    </xf>
    <xf numFmtId="0" fontId="9" fillId="0" borderId="1" xfId="2" applyFont="1" applyBorder="1" applyAlignment="1">
      <alignment horizontal="centerContinuous"/>
    </xf>
    <xf numFmtId="0" fontId="10" fillId="0" borderId="0" xfId="0" applyFont="1"/>
    <xf numFmtId="0" fontId="9" fillId="0" borderId="4" xfId="2" applyFont="1" applyBorder="1" applyAlignment="1">
      <alignment horizontal="centerContinuous"/>
    </xf>
    <xf numFmtId="0" fontId="9" fillId="0" borderId="7" xfId="2" applyFont="1" applyBorder="1" applyAlignment="1">
      <alignment horizontal="centerContinuous"/>
    </xf>
    <xf numFmtId="0" fontId="10" fillId="0" borderId="0" xfId="0" applyFont="1" applyAlignment="1">
      <alignment wrapText="1"/>
    </xf>
    <xf numFmtId="0" fontId="10" fillId="0" borderId="0" xfId="2" applyFont="1" applyAlignment="1">
      <alignment horizontal="center"/>
    </xf>
    <xf numFmtId="0" fontId="10" fillId="0" borderId="0" xfId="2" applyFont="1"/>
    <xf numFmtId="164" fontId="10" fillId="0" borderId="0" xfId="2" applyNumberFormat="1" applyFont="1"/>
    <xf numFmtId="0" fontId="11" fillId="0" borderId="0" xfId="0" applyFont="1" applyAlignment="1">
      <alignment wrapText="1"/>
    </xf>
    <xf numFmtId="164" fontId="10" fillId="0" borderId="0" xfId="2" applyNumberFormat="1" applyFont="1" applyBorder="1" applyAlignment="1">
      <alignment horizontal="center"/>
    </xf>
    <xf numFmtId="0" fontId="11" fillId="0" borderId="0" xfId="0" applyFont="1"/>
    <xf numFmtId="164" fontId="10" fillId="0" borderId="0" xfId="2" applyNumberFormat="1" applyFont="1" applyBorder="1"/>
    <xf numFmtId="0" fontId="10" fillId="0" borderId="0" xfId="0" applyFont="1" applyBorder="1"/>
    <xf numFmtId="0" fontId="10" fillId="0" borderId="0" xfId="2" applyFont="1" applyBorder="1" applyAlignment="1"/>
    <xf numFmtId="164" fontId="10" fillId="0" borderId="8" xfId="2" applyNumberFormat="1" applyFont="1" applyBorder="1" applyAlignment="1">
      <alignment horizontal="centerContinuous"/>
    </xf>
    <xf numFmtId="0" fontId="12" fillId="0" borderId="0" xfId="2" applyFont="1" applyAlignment="1">
      <alignment horizontal="center"/>
    </xf>
    <xf numFmtId="0" fontId="12" fillId="0" borderId="0" xfId="2" applyFont="1" applyBorder="1" applyAlignment="1"/>
    <xf numFmtId="164" fontId="12" fillId="0" borderId="0" xfId="2" applyNumberFormat="1" applyFont="1" applyBorder="1" applyAlignment="1">
      <alignment horizontal="center"/>
    </xf>
    <xf numFmtId="0" fontId="13" fillId="0" borderId="0" xfId="0" applyFont="1" applyBorder="1"/>
    <xf numFmtId="0" fontId="14" fillId="0" borderId="0" xfId="2" applyFont="1" applyBorder="1" applyAlignment="1">
      <alignment horizontal="center"/>
    </xf>
    <xf numFmtId="0" fontId="15" fillId="0" borderId="0" xfId="2" applyFont="1" applyBorder="1" applyAlignment="1"/>
    <xf numFmtId="164" fontId="15" fillId="0" borderId="0" xfId="2" applyNumberFormat="1" applyFont="1" applyBorder="1" applyAlignment="1">
      <alignment horizontal="center"/>
    </xf>
    <xf numFmtId="0" fontId="14" fillId="0" borderId="0" xfId="0" applyFont="1" applyBorder="1"/>
    <xf numFmtId="0" fontId="16" fillId="0" borderId="0" xfId="2" applyFont="1" applyBorder="1" applyAlignment="1">
      <alignment horizontal="center"/>
    </xf>
    <xf numFmtId="0" fontId="17" fillId="0" borderId="0" xfId="0" applyFont="1" applyAlignment="1">
      <alignment horizontal="left" wrapText="1"/>
    </xf>
    <xf numFmtId="0" fontId="16" fillId="0" borderId="0" xfId="0" applyFont="1" applyBorder="1"/>
    <xf numFmtId="0" fontId="10" fillId="0" borderId="0" xfId="2" applyFont="1" applyBorder="1" applyAlignment="1">
      <alignment horizontal="center"/>
    </xf>
    <xf numFmtId="0" fontId="17" fillId="0" borderId="0" xfId="0" applyFont="1"/>
    <xf numFmtId="0" fontId="10" fillId="0" borderId="0" xfId="2" applyFont="1" applyBorder="1" applyAlignment="1">
      <alignment wrapText="1"/>
    </xf>
    <xf numFmtId="164" fontId="10" fillId="0" borderId="8" xfId="2" applyNumberFormat="1" applyFont="1" applyBorder="1"/>
    <xf numFmtId="0" fontId="12" fillId="0" borderId="0" xfId="2" applyFont="1" applyBorder="1" applyAlignment="1">
      <alignment horizontal="center"/>
    </xf>
    <xf numFmtId="0" fontId="12" fillId="0" borderId="0" xfId="2" applyFont="1" applyBorder="1" applyAlignment="1">
      <alignment wrapText="1"/>
    </xf>
    <xf numFmtId="164" fontId="12" fillId="0" borderId="0" xfId="2" applyNumberFormat="1" applyFont="1" applyBorder="1"/>
    <xf numFmtId="0" fontId="12" fillId="0" borderId="0" xfId="0" applyFont="1" applyBorder="1"/>
    <xf numFmtId="0" fontId="15" fillId="0" borderId="0" xfId="2" applyFont="1" applyBorder="1" applyAlignment="1">
      <alignment horizontal="center"/>
    </xf>
    <xf numFmtId="0" fontId="15" fillId="0" borderId="0" xfId="2" applyFont="1" applyBorder="1" applyAlignment="1">
      <alignment wrapText="1"/>
    </xf>
    <xf numFmtId="164" fontId="15" fillId="0" borderId="0" xfId="2" applyNumberFormat="1" applyFont="1" applyBorder="1"/>
    <xf numFmtId="0" fontId="18" fillId="0" borderId="0" xfId="0" applyFont="1" applyBorder="1"/>
    <xf numFmtId="0" fontId="2" fillId="0" borderId="0" xfId="2" applyFont="1" applyBorder="1" applyAlignment="1">
      <alignment horizontal="right"/>
    </xf>
    <xf numFmtId="0" fontId="2" fillId="0" borderId="0" xfId="2" applyFont="1" applyBorder="1"/>
    <xf numFmtId="164" fontId="2" fillId="0" borderId="0" xfId="2" applyNumberFormat="1" applyFont="1" applyBorder="1"/>
    <xf numFmtId="0" fontId="2" fillId="0" borderId="0" xfId="0" applyFont="1" applyBorder="1"/>
    <xf numFmtId="0" fontId="19" fillId="0" borderId="0" xfId="2" applyFont="1" applyBorder="1"/>
    <xf numFmtId="0" fontId="2" fillId="0" borderId="0" xfId="2" applyFont="1"/>
    <xf numFmtId="0" fontId="9" fillId="0" borderId="1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9" fillId="0" borderId="2" xfId="2" applyFont="1" applyBorder="1" applyAlignment="1">
      <alignment horizontal="center" wrapText="1"/>
    </xf>
    <xf numFmtId="0" fontId="9" fillId="0" borderId="5" xfId="2" applyFont="1" applyBorder="1" applyAlignment="1">
      <alignment horizontal="center" wrapText="1"/>
    </xf>
    <xf numFmtId="0" fontId="9" fillId="0" borderId="1" xfId="2" applyFont="1" applyBorder="1" applyAlignment="1">
      <alignment horizontal="center" wrapText="1"/>
    </xf>
    <xf numFmtId="0" fontId="9" fillId="0" borderId="7" xfId="2" applyFont="1" applyBorder="1" applyAlignment="1">
      <alignment horizontal="center" wrapText="1"/>
    </xf>
    <xf numFmtId="0" fontId="0" fillId="0" borderId="0" xfId="0" applyFill="1" applyAlignment="1">
      <alignment horizontal="right"/>
    </xf>
    <xf numFmtId="0" fontId="5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</cellXfs>
  <cellStyles count="6">
    <cellStyle name="Ezres 2" xfId="3"/>
    <cellStyle name="Normál" xfId="0" builtinId="0"/>
    <cellStyle name="Normál 2" xfId="4"/>
    <cellStyle name="Normál_KONEPC99" xfId="2"/>
    <cellStyle name="Normál_KTGV99" xfId="1"/>
    <cellStyle name="Pénznem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M39"/>
  <sheetViews>
    <sheetView tabSelected="1" workbookViewId="0">
      <selection activeCell="A9" sqref="A9"/>
    </sheetView>
  </sheetViews>
  <sheetFormatPr defaultRowHeight="15.75" x14ac:dyDescent="0.25"/>
  <cols>
    <col min="1" max="1" width="5.7109375" style="48" customWidth="1"/>
    <col min="2" max="2" width="57.7109375" style="48" customWidth="1"/>
    <col min="3" max="4" width="20.7109375" style="48" customWidth="1"/>
    <col min="5" max="5" width="1.140625" style="1" customWidth="1"/>
    <col min="6" max="10" width="9.140625" style="1" hidden="1" customWidth="1"/>
    <col min="11" max="16384" width="9.140625" style="1"/>
  </cols>
  <sheetData>
    <row r="2" spans="1:13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13" s="2" customFormat="1" ht="12.75" x14ac:dyDescent="0.2"/>
    <row r="4" spans="1:13" x14ac:dyDescent="0.25">
      <c r="A4" s="61"/>
      <c r="B4" s="62"/>
      <c r="C4" s="62"/>
      <c r="D4" s="62"/>
    </row>
    <row r="5" spans="1:13" x14ac:dyDescent="0.25">
      <c r="A5" s="63" t="s">
        <v>0</v>
      </c>
      <c r="B5" s="63"/>
      <c r="C5" s="63"/>
      <c r="D5" s="63"/>
    </row>
    <row r="6" spans="1:13" x14ac:dyDescent="0.25">
      <c r="A6" s="64" t="s">
        <v>1</v>
      </c>
      <c r="B6" s="64"/>
      <c r="C6" s="64"/>
      <c r="D6" s="64"/>
    </row>
    <row r="7" spans="1:13" x14ac:dyDescent="0.25">
      <c r="A7" s="64" t="s">
        <v>2</v>
      </c>
      <c r="B7" s="64"/>
      <c r="C7" s="64"/>
      <c r="D7" s="64"/>
    </row>
    <row r="8" spans="1:13" x14ac:dyDescent="0.25">
      <c r="A8" s="64" t="s">
        <v>3</v>
      </c>
      <c r="B8" s="64"/>
      <c r="C8" s="64"/>
      <c r="D8" s="64"/>
    </row>
    <row r="9" spans="1:13" ht="16.5" thickBot="1" x14ac:dyDescent="0.3">
      <c r="A9" s="3"/>
      <c r="B9" s="3"/>
      <c r="C9" s="4"/>
      <c r="D9" s="1"/>
    </row>
    <row r="10" spans="1:13" s="6" customFormat="1" ht="15.75" customHeight="1" x14ac:dyDescent="0.2">
      <c r="A10" s="5" t="s">
        <v>4</v>
      </c>
      <c r="B10" s="49" t="s">
        <v>5</v>
      </c>
      <c r="C10" s="52" t="s">
        <v>6</v>
      </c>
      <c r="D10" s="53"/>
    </row>
    <row r="11" spans="1:13" s="6" customFormat="1" ht="35.25" customHeight="1" thickBot="1" x14ac:dyDescent="0.25">
      <c r="A11" s="7"/>
      <c r="B11" s="50"/>
      <c r="C11" s="54"/>
      <c r="D11" s="55"/>
    </row>
    <row r="12" spans="1:13" s="6" customFormat="1" ht="12.75" x14ac:dyDescent="0.2">
      <c r="A12" s="7"/>
      <c r="B12" s="50"/>
      <c r="C12" s="56" t="s">
        <v>7</v>
      </c>
      <c r="D12" s="58" t="s">
        <v>8</v>
      </c>
    </row>
    <row r="13" spans="1:13" s="6" customFormat="1" ht="27.75" customHeight="1" thickBot="1" x14ac:dyDescent="0.25">
      <c r="A13" s="8" t="s">
        <v>9</v>
      </c>
      <c r="B13" s="51"/>
      <c r="C13" s="57"/>
      <c r="D13" s="59"/>
      <c r="M13" s="9"/>
    </row>
    <row r="14" spans="1:13" s="6" customFormat="1" ht="12.75" x14ac:dyDescent="0.2">
      <c r="A14" s="10" t="s">
        <v>10</v>
      </c>
      <c r="B14" s="11" t="s">
        <v>11</v>
      </c>
      <c r="C14" s="12">
        <v>1450000</v>
      </c>
      <c r="D14" s="12">
        <v>2297029</v>
      </c>
    </row>
    <row r="15" spans="1:13" s="6" customFormat="1" ht="25.5" x14ac:dyDescent="0.2">
      <c r="A15" s="10" t="s">
        <v>12</v>
      </c>
      <c r="B15" s="13" t="s">
        <v>13</v>
      </c>
      <c r="C15" s="14"/>
      <c r="D15" s="14"/>
    </row>
    <row r="16" spans="1:13" s="17" customFormat="1" ht="12.75" x14ac:dyDescent="0.2">
      <c r="A16" s="10" t="s">
        <v>14</v>
      </c>
      <c r="B16" s="15" t="s">
        <v>15</v>
      </c>
      <c r="C16" s="16"/>
      <c r="D16" s="16"/>
    </row>
    <row r="17" spans="1:4" s="17" customFormat="1" ht="25.5" x14ac:dyDescent="0.2">
      <c r="A17" s="10" t="s">
        <v>16</v>
      </c>
      <c r="B17" s="13" t="s">
        <v>17</v>
      </c>
      <c r="C17" s="16"/>
      <c r="D17" s="16"/>
    </row>
    <row r="18" spans="1:4" s="17" customFormat="1" ht="12.75" x14ac:dyDescent="0.2">
      <c r="A18" s="10" t="s">
        <v>18</v>
      </c>
      <c r="B18" s="15" t="s">
        <v>19</v>
      </c>
      <c r="C18" s="16">
        <v>45000</v>
      </c>
      <c r="D18" s="16">
        <v>188601</v>
      </c>
    </row>
    <row r="19" spans="1:4" s="17" customFormat="1" ht="12.75" x14ac:dyDescent="0.2">
      <c r="A19" s="10" t="s">
        <v>20</v>
      </c>
      <c r="B19" s="18" t="s">
        <v>21</v>
      </c>
      <c r="C19" s="19"/>
      <c r="D19" s="19"/>
    </row>
    <row r="20" spans="1:4" s="23" customFormat="1" ht="13.5" x14ac:dyDescent="0.25">
      <c r="A20" s="20" t="s">
        <v>22</v>
      </c>
      <c r="B20" s="21" t="s">
        <v>23</v>
      </c>
      <c r="C20" s="22">
        <f>SUM(C14:C19)</f>
        <v>1495000</v>
      </c>
      <c r="D20" s="22">
        <f>SUM(D14:D19)</f>
        <v>2485630</v>
      </c>
    </row>
    <row r="21" spans="1:4" s="27" customFormat="1" ht="24" customHeight="1" x14ac:dyDescent="0.25">
      <c r="A21" s="24" t="s">
        <v>24</v>
      </c>
      <c r="B21" s="25" t="s">
        <v>25</v>
      </c>
      <c r="C21" s="26">
        <v>1500117</v>
      </c>
      <c r="D21" s="26">
        <v>919238</v>
      </c>
    </row>
    <row r="22" spans="1:4" s="30" customFormat="1" ht="25.5" x14ac:dyDescent="0.2">
      <c r="A22" s="28" t="s">
        <v>26</v>
      </c>
      <c r="B22" s="29" t="s">
        <v>27</v>
      </c>
    </row>
    <row r="23" spans="1:4" s="17" customFormat="1" ht="31.5" customHeight="1" x14ac:dyDescent="0.2">
      <c r="A23" s="31" t="s">
        <v>28</v>
      </c>
      <c r="B23" s="29" t="s">
        <v>29</v>
      </c>
      <c r="C23" s="16"/>
      <c r="D23" s="16"/>
    </row>
    <row r="24" spans="1:4" s="17" customFormat="1" ht="12.75" x14ac:dyDescent="0.2">
      <c r="A24" s="31" t="s">
        <v>30</v>
      </c>
      <c r="B24" s="32" t="s">
        <v>31</v>
      </c>
      <c r="C24" s="16"/>
      <c r="D24" s="16"/>
    </row>
    <row r="25" spans="1:4" s="17" customFormat="1" ht="25.5" x14ac:dyDescent="0.2">
      <c r="A25" s="31" t="s">
        <v>32</v>
      </c>
      <c r="B25" s="33" t="s">
        <v>33</v>
      </c>
      <c r="C25" s="16"/>
      <c r="D25" s="16"/>
    </row>
    <row r="26" spans="1:4" s="17" customFormat="1" ht="38.25" x14ac:dyDescent="0.2">
      <c r="A26" s="31" t="s">
        <v>34</v>
      </c>
      <c r="B26" s="33" t="s">
        <v>35</v>
      </c>
      <c r="C26" s="16"/>
      <c r="D26" s="16"/>
    </row>
    <row r="27" spans="1:4" s="17" customFormat="1" ht="25.5" x14ac:dyDescent="0.2">
      <c r="A27" s="31" t="s">
        <v>36</v>
      </c>
      <c r="B27" s="33" t="s">
        <v>37</v>
      </c>
      <c r="C27" s="16"/>
      <c r="D27" s="16"/>
    </row>
    <row r="28" spans="1:4" s="17" customFormat="1" ht="25.5" x14ac:dyDescent="0.2">
      <c r="A28" s="31" t="s">
        <v>38</v>
      </c>
      <c r="B28" s="33" t="s">
        <v>39</v>
      </c>
      <c r="C28" s="34"/>
      <c r="D28" s="34"/>
    </row>
    <row r="29" spans="1:4" s="38" customFormat="1" ht="13.5" x14ac:dyDescent="0.25">
      <c r="A29" s="35" t="s">
        <v>40</v>
      </c>
      <c r="B29" s="36" t="s">
        <v>41</v>
      </c>
      <c r="C29" s="37">
        <f>SUM(C23:C28)</f>
        <v>0</v>
      </c>
      <c r="D29" s="37">
        <f>SUM(D23:D28)</f>
        <v>0</v>
      </c>
    </row>
    <row r="30" spans="1:4" s="42" customFormat="1" ht="29.25" x14ac:dyDescent="0.25">
      <c r="A30" s="39" t="s">
        <v>42</v>
      </c>
      <c r="B30" s="40" t="s">
        <v>43</v>
      </c>
      <c r="C30" s="41">
        <f>C21-C29</f>
        <v>1500117</v>
      </c>
      <c r="D30" s="41">
        <f>D21-D29</f>
        <v>919238</v>
      </c>
    </row>
    <row r="31" spans="1:4" s="46" customFormat="1" x14ac:dyDescent="0.25">
      <c r="A31" s="43"/>
      <c r="B31" s="44"/>
      <c r="C31" s="45"/>
      <c r="D31" s="45"/>
    </row>
    <row r="32" spans="1:4" s="46" customFormat="1" x14ac:dyDescent="0.25">
      <c r="A32" s="43"/>
      <c r="B32" s="44"/>
      <c r="C32" s="45"/>
      <c r="D32" s="45"/>
    </row>
    <row r="33" spans="1:4" s="46" customFormat="1" x14ac:dyDescent="0.25">
      <c r="A33" s="43"/>
      <c r="B33" s="44"/>
      <c r="C33" s="45"/>
      <c r="D33" s="45"/>
    </row>
    <row r="34" spans="1:4" s="46" customFormat="1" x14ac:dyDescent="0.25">
      <c r="A34" s="44"/>
      <c r="B34" s="44"/>
      <c r="C34" s="45"/>
      <c r="D34" s="45"/>
    </row>
    <row r="35" spans="1:4" s="46" customFormat="1" x14ac:dyDescent="0.25">
      <c r="A35" s="44"/>
      <c r="B35" s="44"/>
      <c r="C35" s="45"/>
      <c r="D35" s="45"/>
    </row>
    <row r="36" spans="1:4" s="46" customFormat="1" x14ac:dyDescent="0.25">
      <c r="A36" s="44"/>
      <c r="B36" s="44"/>
      <c r="C36" s="45"/>
      <c r="D36" s="45"/>
    </row>
    <row r="37" spans="1:4" s="46" customFormat="1" x14ac:dyDescent="0.25">
      <c r="A37" s="44"/>
      <c r="B37" s="47"/>
      <c r="C37" s="45"/>
      <c r="D37" s="45"/>
    </row>
    <row r="38" spans="1:4" s="46" customFormat="1" x14ac:dyDescent="0.25">
      <c r="A38" s="44"/>
      <c r="B38" s="44"/>
      <c r="C38" s="45"/>
      <c r="D38" s="45"/>
    </row>
    <row r="39" spans="1:4" s="46" customFormat="1" x14ac:dyDescent="0.25">
      <c r="A39" s="44"/>
      <c r="B39" s="44"/>
      <c r="C39" s="45"/>
      <c r="D39" s="45"/>
    </row>
  </sheetData>
  <mergeCells count="10">
    <mergeCell ref="B10:B13"/>
    <mergeCell ref="C10:D11"/>
    <mergeCell ref="C12:C13"/>
    <mergeCell ref="D12:D13"/>
    <mergeCell ref="A2:J2"/>
    <mergeCell ref="A4:D4"/>
    <mergeCell ref="A5:D5"/>
    <mergeCell ref="A6:D6"/>
    <mergeCell ref="A7:D7"/>
    <mergeCell ref="A8:D8"/>
  </mergeCells>
  <printOptions horizontalCentered="1"/>
  <pageMargins left="0" right="0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21. melléklet</vt:lpstr>
    </vt:vector>
  </TitlesOfParts>
  <Company>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Dénes Bence</cp:lastModifiedBy>
  <dcterms:created xsi:type="dcterms:W3CDTF">2021-05-20T06:22:05Z</dcterms:created>
  <dcterms:modified xsi:type="dcterms:W3CDTF">2021-05-27T12:27:40Z</dcterms:modified>
</cp:coreProperties>
</file>