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athnekosztolanci\Desktop\Hetye mell\"/>
    </mc:Choice>
  </mc:AlternateContent>
  <xr:revisionPtr revIDLastSave="0" documentId="8_{8A92EC6C-D701-47E3-8719-92B18AB73C16}" xr6:coauthVersionLast="46" xr6:coauthVersionMax="46" xr10:uidLastSave="{00000000-0000-0000-0000-000000000000}"/>
  <bookViews>
    <workbookView xWindow="-120" yWindow="-120" windowWidth="29040" windowHeight="15840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4" i="1"/>
  <c r="C23" i="1"/>
  <c r="C17" i="1"/>
  <c r="C16" i="1"/>
  <c r="C19" i="1" s="1"/>
</calcChain>
</file>

<file path=xl/sharedStrings.xml><?xml version="1.0" encoding="utf-8"?>
<sst xmlns="http://schemas.openxmlformats.org/spreadsheetml/2006/main" count="32" uniqueCount="32">
  <si>
    <t>Önkormányzat 2020. évi költségvetése</t>
  </si>
  <si>
    <t>Beruházások és felújítások (Ft)</t>
  </si>
  <si>
    <t>Rovat megnevezése</t>
  </si>
  <si>
    <t>Rovat-szám</t>
  </si>
  <si>
    <t>ÖNKORMÁNYZATI ELŐIRÁNYZATOK</t>
  </si>
  <si>
    <t>Immateriális javak beszerzése, létesítése</t>
  </si>
  <si>
    <t>K61</t>
  </si>
  <si>
    <t xml:space="preserve">Ingatlanok beszerzése, létesítése </t>
  </si>
  <si>
    <t>K62</t>
  </si>
  <si>
    <t>Informatikai eszközök beszerzése, létesítése</t>
  </si>
  <si>
    <t>K63</t>
  </si>
  <si>
    <t>Egyéb tárgyi eszközök beszerzése, létesítése</t>
  </si>
  <si>
    <t>K64</t>
  </si>
  <si>
    <t xml:space="preserve">   - kisértékű tárgyi eszközök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</si>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</sst>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athnekosztolanci/AppData/Local/Microsoft/Windows/INetCache/Content.Outlook/05HGQ4A2/Rendelet%20mell&#233;kletei-Egyh&#225;zashety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elléklet"/>
      <sheetName val="2.melléklet"/>
      <sheetName val="3.melléklet"/>
      <sheetName val="4. melléklet"/>
      <sheetName val="5.melléklet"/>
      <sheetName val="6.melléklet"/>
      <sheetName val="7.melléklet"/>
      <sheetName val="8.melléklet"/>
    </sheetNames>
    <sheetDataSet>
      <sheetData sheetId="0"/>
      <sheetData sheetId="1"/>
      <sheetData sheetId="2"/>
      <sheetData sheetId="3">
        <row r="78">
          <cell r="F78">
            <v>5579508</v>
          </cell>
        </row>
        <row r="79">
          <cell r="F79">
            <v>0</v>
          </cell>
        </row>
        <row r="83">
          <cell r="F83">
            <v>2400000</v>
          </cell>
        </row>
        <row r="84">
          <cell r="F84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sqref="A1:C26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3" t="s">
        <v>1</v>
      </c>
      <c r="B2" s="2"/>
      <c r="C2" s="2"/>
    </row>
    <row r="3" spans="1:3" x14ac:dyDescent="0.25">
      <c r="C3" s="4"/>
    </row>
    <row r="4" spans="1:3" ht="30" x14ac:dyDescent="0.3">
      <c r="A4" s="5" t="s">
        <v>2</v>
      </c>
      <c r="B4" s="6" t="s">
        <v>3</v>
      </c>
      <c r="C4" s="7" t="s">
        <v>4</v>
      </c>
    </row>
    <row r="5" spans="1:3" x14ac:dyDescent="0.25">
      <c r="A5" s="8"/>
      <c r="B5" s="8"/>
      <c r="C5" s="9"/>
    </row>
    <row r="6" spans="1:3" x14ac:dyDescent="0.25">
      <c r="A6" s="8"/>
      <c r="B6" s="8"/>
      <c r="C6" s="9"/>
    </row>
    <row r="7" spans="1:3" x14ac:dyDescent="0.25">
      <c r="A7" s="8"/>
      <c r="B7" s="8"/>
      <c r="C7" s="9"/>
    </row>
    <row r="8" spans="1:3" x14ac:dyDescent="0.25">
      <c r="A8" s="8"/>
      <c r="B8" s="8"/>
      <c r="C8" s="9"/>
    </row>
    <row r="9" spans="1:3" x14ac:dyDescent="0.25">
      <c r="A9" s="10" t="s">
        <v>5</v>
      </c>
      <c r="B9" s="11" t="s">
        <v>6</v>
      </c>
      <c r="C9" s="9"/>
    </row>
    <row r="10" spans="1:3" x14ac:dyDescent="0.25">
      <c r="A10" s="10" t="s">
        <v>7</v>
      </c>
      <c r="B10" s="11" t="s">
        <v>8</v>
      </c>
      <c r="C10" s="9">
        <v>7632000</v>
      </c>
    </row>
    <row r="11" spans="1:3" x14ac:dyDescent="0.25">
      <c r="A11" s="12" t="s">
        <v>9</v>
      </c>
      <c r="B11" s="11" t="s">
        <v>10</v>
      </c>
      <c r="C11" s="9"/>
    </row>
    <row r="12" spans="1:3" x14ac:dyDescent="0.25">
      <c r="A12" s="10" t="s">
        <v>11</v>
      </c>
      <c r="B12" s="11" t="s">
        <v>12</v>
      </c>
      <c r="C12" s="9">
        <v>5579508</v>
      </c>
    </row>
    <row r="13" spans="1:3" x14ac:dyDescent="0.25">
      <c r="A13" s="10"/>
      <c r="B13" s="11"/>
      <c r="C13" s="9"/>
    </row>
    <row r="14" spans="1:3" x14ac:dyDescent="0.25">
      <c r="A14" s="10" t="s">
        <v>13</v>
      </c>
      <c r="B14" s="11"/>
      <c r="C14" s="9"/>
    </row>
    <row r="15" spans="1:3" x14ac:dyDescent="0.25">
      <c r="A15" s="10"/>
      <c r="B15" s="11"/>
      <c r="C15" s="9"/>
    </row>
    <row r="16" spans="1:3" x14ac:dyDescent="0.25">
      <c r="A16" s="10" t="s">
        <v>14</v>
      </c>
      <c r="B16" s="11" t="s">
        <v>15</v>
      </c>
      <c r="C16" s="9">
        <f>'[1]4. melléklet'!F78</f>
        <v>5579508</v>
      </c>
    </row>
    <row r="17" spans="1:3" x14ac:dyDescent="0.25">
      <c r="A17" s="12" t="s">
        <v>16</v>
      </c>
      <c r="B17" s="11" t="s">
        <v>17</v>
      </c>
      <c r="C17" s="9">
        <f>'[1]4. melléklet'!F79</f>
        <v>0</v>
      </c>
    </row>
    <row r="18" spans="1:3" x14ac:dyDescent="0.25">
      <c r="A18" s="12" t="s">
        <v>18</v>
      </c>
      <c r="B18" s="11" t="s">
        <v>19</v>
      </c>
      <c r="C18" s="9">
        <v>3408217</v>
      </c>
    </row>
    <row r="19" spans="1:3" ht="15.75" x14ac:dyDescent="0.25">
      <c r="A19" s="13" t="s">
        <v>20</v>
      </c>
      <c r="B19" s="14" t="s">
        <v>21</v>
      </c>
      <c r="C19" s="9">
        <f>+C9+C10+C11+C12+C16+C17+C18</f>
        <v>22199233</v>
      </c>
    </row>
    <row r="20" spans="1:3" ht="15.75" x14ac:dyDescent="0.25">
      <c r="A20" s="15"/>
      <c r="B20" s="16"/>
      <c r="C20" s="9"/>
    </row>
    <row r="21" spans="1:3" x14ac:dyDescent="0.25">
      <c r="A21" s="10" t="s">
        <v>22</v>
      </c>
      <c r="B21" s="11" t="s">
        <v>23</v>
      </c>
      <c r="C21" s="9">
        <v>2400000</v>
      </c>
    </row>
    <row r="22" spans="1:3" x14ac:dyDescent="0.25">
      <c r="A22" s="10"/>
      <c r="B22" s="11"/>
      <c r="C22" s="9"/>
    </row>
    <row r="23" spans="1:3" x14ac:dyDescent="0.25">
      <c r="A23" s="10" t="s">
        <v>24</v>
      </c>
      <c r="B23" s="11" t="s">
        <v>25</v>
      </c>
      <c r="C23" s="9">
        <f>'[1]4. melléklet'!F83</f>
        <v>2400000</v>
      </c>
    </row>
    <row r="24" spans="1:3" x14ac:dyDescent="0.25">
      <c r="A24" s="10" t="s">
        <v>26</v>
      </c>
      <c r="B24" s="11" t="s">
        <v>27</v>
      </c>
      <c r="C24" s="9">
        <f>'[1]4. melléklet'!F84</f>
        <v>0</v>
      </c>
    </row>
    <row r="25" spans="1:3" x14ac:dyDescent="0.25">
      <c r="A25" s="10" t="s">
        <v>28</v>
      </c>
      <c r="B25" s="11" t="s">
        <v>29</v>
      </c>
      <c r="C25" s="9">
        <v>660000</v>
      </c>
    </row>
    <row r="26" spans="1:3" ht="15.75" x14ac:dyDescent="0.25">
      <c r="A26" s="13" t="s">
        <v>30</v>
      </c>
      <c r="B26" s="14" t="s">
        <v>31</v>
      </c>
      <c r="C26" s="9">
        <f>SUM(C21:C25)</f>
        <v>5460000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Baráthné Kosztolánci Krisztina</dc:creator>
  <cp:lastModifiedBy>Baráthné Kosztolánci Krisztina</cp:lastModifiedBy>
  <dcterms:created xsi:type="dcterms:W3CDTF">2021-05-07T07:33:36Z</dcterms:created>
  <dcterms:modified xsi:type="dcterms:W3CDTF">2021-05-07T07:34:02Z</dcterms:modified>
</cp:coreProperties>
</file>