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Aktuális munka\Zárszámadás_Kőszeg\"/>
    </mc:Choice>
  </mc:AlternateContent>
  <xr:revisionPtr revIDLastSave="0" documentId="13_ncr:1_{427C4160-56BD-4C76-94D1-68C3044EEDB1}" xr6:coauthVersionLast="46" xr6:coauthVersionMax="46" xr10:uidLastSave="{00000000-0000-0000-0000-000000000000}"/>
  <bookViews>
    <workbookView xWindow="-120" yWindow="-120" windowWidth="19440" windowHeight="15000" tabRatio="904" xr2:uid="{00000000-000D-0000-FFFF-FFFF00000000}"/>
  </bookViews>
  <sheets>
    <sheet name="9. melléklet" sheetId="87" r:id="rId1"/>
  </sheets>
  <calcPr calcId="181029"/>
</workbook>
</file>

<file path=xl/calcChain.xml><?xml version="1.0" encoding="utf-8"?>
<calcChain xmlns="http://schemas.openxmlformats.org/spreadsheetml/2006/main">
  <c r="C11" i="87" l="1"/>
  <c r="D11" i="87"/>
  <c r="E11" i="87"/>
  <c r="C21" i="87"/>
  <c r="D21" i="87"/>
  <c r="E21" i="87"/>
  <c r="C29" i="87"/>
  <c r="D29" i="87"/>
  <c r="E29" i="87"/>
  <c r="C38" i="87"/>
  <c r="D38" i="87"/>
  <c r="E38" i="87"/>
  <c r="C46" i="87"/>
  <c r="D46" i="87"/>
  <c r="E46" i="87"/>
  <c r="C55" i="87"/>
  <c r="D55" i="87"/>
  <c r="E55" i="87"/>
  <c r="C63" i="87"/>
  <c r="D63" i="87"/>
  <c r="E63" i="87"/>
  <c r="C70" i="87"/>
  <c r="D70" i="87"/>
  <c r="E70" i="87"/>
</calcChain>
</file>

<file path=xl/sharedStrings.xml><?xml version="1.0" encoding="utf-8"?>
<sst xmlns="http://schemas.openxmlformats.org/spreadsheetml/2006/main" count="77" uniqueCount="31">
  <si>
    <t>Összesen:</t>
  </si>
  <si>
    <t>1.</t>
  </si>
  <si>
    <t>2.</t>
  </si>
  <si>
    <t>3.</t>
  </si>
  <si>
    <t>4.</t>
  </si>
  <si>
    <t>Dologi kiadások</t>
  </si>
  <si>
    <t>Felújítás</t>
  </si>
  <si>
    <t>Beruházás</t>
  </si>
  <si>
    <t>2020. évi eredeti előirányzat</t>
  </si>
  <si>
    <t>az Európai Uniós forrásból megvalósított, ill. tervezett projektek bevételeiről és kiadásairól, valamint az önkormányzaton kívüli ilyen projektekhez történő hozzájárulásról</t>
  </si>
  <si>
    <t>Alpannónia pályázat</t>
  </si>
  <si>
    <t>Bevételek (források)</t>
  </si>
  <si>
    <t>Európai Unios forrás (előző évi maradvány)</t>
  </si>
  <si>
    <t>Kormányzati támogatás</t>
  </si>
  <si>
    <t>Egyéb támogatás</t>
  </si>
  <si>
    <t>Önkormányzat saját forrásaiból</t>
  </si>
  <si>
    <t>Kiadások:</t>
  </si>
  <si>
    <t>Személyi kiadások</t>
  </si>
  <si>
    <t>Munkáltatói járulék kiadások</t>
  </si>
  <si>
    <t>Egyéb kiadás</t>
  </si>
  <si>
    <t>Támogatás hazai megelőlegezés visszautalása</t>
  </si>
  <si>
    <t>TOP-5.2.1 Helyi foglalkoztatási együttműködési pályázat</t>
  </si>
  <si>
    <t>Európai Unios forrás</t>
  </si>
  <si>
    <t>Kormányzati támogatás (előző évi maradványa)</t>
  </si>
  <si>
    <t>Veloregió</t>
  </si>
  <si>
    <t>Európai Unios forrás (előző évi maradványa)</t>
  </si>
  <si>
    <t>Egyéb kiadás/tartalékok</t>
  </si>
  <si>
    <t>ERASMUS+ pályázat</t>
  </si>
  <si>
    <t>2020. évi módosított előirányzat</t>
  </si>
  <si>
    <t>2020. évi teljesítés</t>
  </si>
  <si>
    <t>9. melléklet a 16/2021.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</si>
</sst>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4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27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1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9" fillId="7" borderId="1" applyNumberFormat="0" applyAlignment="0" applyProtection="0"/>
    <xf numFmtId="0" fontId="6" fillId="22" borderId="7" applyNumberFormat="0" applyFont="0" applyAlignment="0" applyProtection="0"/>
    <xf numFmtId="0" fontId="35" fillId="4" borderId="0" applyNumberFormat="0" applyBorder="0" applyAlignment="0" applyProtection="0"/>
    <xf numFmtId="0" fontId="36" fillId="20" borderId="8" applyNumberFormat="0" applyAlignment="0" applyProtection="0"/>
    <xf numFmtId="0" fontId="1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5" fillId="0" borderId="0"/>
    <xf numFmtId="0" fontId="7" fillId="0" borderId="0"/>
    <xf numFmtId="0" fontId="42" fillId="0" borderId="0"/>
    <xf numFmtId="0" fontId="43" fillId="0" borderId="0"/>
    <xf numFmtId="0" fontId="6" fillId="0" borderId="0"/>
    <xf numFmtId="0" fontId="6" fillId="0" borderId="0"/>
    <xf numFmtId="0" fontId="7" fillId="22" borderId="7" applyNumberFormat="0" applyFont="0" applyAlignment="0" applyProtection="0"/>
    <xf numFmtId="0" fontId="18" fillId="20" borderId="8" applyNumberFormat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77" applyFont="1"/>
    <xf numFmtId="0" fontId="3" fillId="0" borderId="0" xfId="74" applyFont="1"/>
    <xf numFmtId="0" fontId="2" fillId="0" borderId="0" xfId="74" applyFont="1" applyAlignment="1">
      <alignment wrapText="1"/>
    </xf>
    <xf numFmtId="0" fontId="2" fillId="0" borderId="0" xfId="74" applyFont="1"/>
    <xf numFmtId="3" fontId="5" fillId="0" borderId="0" xfId="74" applyNumberFormat="1" applyFont="1"/>
    <xf numFmtId="3" fontId="3" fillId="0" borderId="0" xfId="74" applyNumberFormat="1" applyFont="1"/>
    <xf numFmtId="0" fontId="2" fillId="0" borderId="0" xfId="74" applyFont="1" applyAlignment="1">
      <alignment horizontal="right"/>
    </xf>
    <xf numFmtId="3" fontId="4" fillId="0" borderId="0" xfId="74" applyNumberFormat="1" applyFont="1" applyAlignment="1">
      <alignment horizontal="center" wrapText="1"/>
    </xf>
    <xf numFmtId="0" fontId="5" fillId="0" borderId="0" xfId="74" applyFont="1"/>
    <xf numFmtId="0" fontId="2" fillId="0" borderId="0" xfId="74" applyFont="1" applyAlignment="1">
      <alignment horizontal="right" vertical="top"/>
    </xf>
    <xf numFmtId="0" fontId="4" fillId="0" borderId="0" xfId="74" applyFont="1" applyAlignment="1">
      <alignment horizontal="center" wrapText="1"/>
    </xf>
    <xf numFmtId="3" fontId="4" fillId="0" borderId="0" xfId="74" applyNumberFormat="1" applyFont="1" applyAlignment="1">
      <alignment horizontal="center" wrapText="1"/>
    </xf>
  </cellXfs>
  <cellStyles count="8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2 2" xfId="74" xr:uid="{00000000-0005-0000-0000-00004A000000}"/>
    <cellStyle name="Normál 3 3" xfId="75" xr:uid="{00000000-0005-0000-0000-00004B000000}"/>
    <cellStyle name="Normal_KTRSZJ" xfId="76" xr:uid="{00000000-0005-0000-0000-00004F000000}"/>
    <cellStyle name="Normál_R_2MELL 2" xfId="77" xr:uid="{00000000-0005-0000-0000-000052000000}"/>
    <cellStyle name="Note" xfId="78" xr:uid="{00000000-0005-0000-0000-000053000000}"/>
    <cellStyle name="Output" xfId="79" xr:uid="{00000000-0005-0000-0000-000054000000}"/>
    <cellStyle name="Összesen" xfId="80" builtinId="25" customBuiltin="1"/>
    <cellStyle name="Rossz" xfId="81" builtinId="27" customBuiltin="1"/>
    <cellStyle name="Semleges" xfId="82" builtinId="28" customBuiltin="1"/>
    <cellStyle name="Számítás" xfId="83" builtinId="22" customBuiltin="1"/>
    <cellStyle name="Title" xfId="84" xr:uid="{00000000-0005-0000-0000-000059000000}"/>
    <cellStyle name="Total" xfId="85" xr:uid="{00000000-0005-0000-0000-00005A000000}"/>
    <cellStyle name="Warning Text" xfId="86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0"/>
  <sheetViews>
    <sheetView tabSelected="1" workbookViewId="0">
      <selection activeCell="B1" sqref="B1"/>
    </sheetView>
  </sheetViews>
  <sheetFormatPr defaultColWidth="25.140625" defaultRowHeight="13.5" x14ac:dyDescent="0.25"/>
  <cols>
    <col min="1" max="1" width="3.7109375" style="7" customWidth="1"/>
    <col min="2" max="2" width="48.42578125" style="2" bestFit="1" customWidth="1"/>
    <col min="3" max="5" width="10.7109375" style="6" customWidth="1"/>
    <col min="6" max="16384" width="25.140625" style="2"/>
  </cols>
  <sheetData>
    <row r="1" spans="1:5" x14ac:dyDescent="0.25">
      <c r="A1" s="4"/>
      <c r="B1" s="1" t="s">
        <v>30</v>
      </c>
    </row>
    <row r="2" spans="1:5" ht="45.75" customHeight="1" x14ac:dyDescent="0.25">
      <c r="B2" s="11" t="s">
        <v>9</v>
      </c>
      <c r="C2" s="12"/>
      <c r="D2" s="12"/>
      <c r="E2" s="12"/>
    </row>
    <row r="3" spans="1:5" x14ac:dyDescent="0.25">
      <c r="B3" s="11"/>
      <c r="C3" s="12"/>
      <c r="D3" s="12"/>
      <c r="E3" s="12"/>
    </row>
    <row r="4" spans="1:5" x14ac:dyDescent="0.25">
      <c r="B4" s="9"/>
      <c r="C4" s="5"/>
      <c r="D4" s="5"/>
      <c r="E4" s="5"/>
    </row>
    <row r="5" spans="1:5" ht="39" x14ac:dyDescent="0.25">
      <c r="A5" s="7" t="s">
        <v>1</v>
      </c>
      <c r="B5" s="3" t="s">
        <v>10</v>
      </c>
      <c r="C5" s="8" t="s">
        <v>8</v>
      </c>
      <c r="D5" s="8" t="s">
        <v>28</v>
      </c>
      <c r="E5" s="8" t="s">
        <v>29</v>
      </c>
    </row>
    <row r="6" spans="1:5" x14ac:dyDescent="0.2">
      <c r="A6" s="10"/>
      <c r="B6" s="9" t="s">
        <v>11</v>
      </c>
    </row>
    <row r="7" spans="1:5" x14ac:dyDescent="0.2">
      <c r="A7" s="10"/>
      <c r="B7" s="2" t="s">
        <v>12</v>
      </c>
      <c r="C7" s="6">
        <v>44657535</v>
      </c>
      <c r="D7" s="6">
        <v>44657535</v>
      </c>
      <c r="E7" s="6">
        <v>947694</v>
      </c>
    </row>
    <row r="8" spans="1:5" x14ac:dyDescent="0.2">
      <c r="A8" s="10"/>
      <c r="B8" s="2" t="s">
        <v>13</v>
      </c>
      <c r="C8" s="6">
        <v>0</v>
      </c>
      <c r="D8" s="6">
        <v>0</v>
      </c>
      <c r="E8" s="6">
        <v>0</v>
      </c>
    </row>
    <row r="9" spans="1:5" x14ac:dyDescent="0.2">
      <c r="A9" s="10"/>
      <c r="B9" s="2" t="s">
        <v>14</v>
      </c>
    </row>
    <row r="10" spans="1:5" x14ac:dyDescent="0.2">
      <c r="A10" s="10"/>
      <c r="B10" s="2" t="s">
        <v>15</v>
      </c>
      <c r="C10" s="6">
        <v>0</v>
      </c>
      <c r="D10" s="6">
        <v>0</v>
      </c>
      <c r="E10" s="6">
        <v>0</v>
      </c>
    </row>
    <row r="11" spans="1:5" x14ac:dyDescent="0.2">
      <c r="A11" s="10"/>
      <c r="B11" s="9" t="s">
        <v>0</v>
      </c>
      <c r="C11" s="5">
        <f>SUM(C7:C10)</f>
        <v>44657535</v>
      </c>
      <c r="D11" s="5">
        <f>SUM(D7:D10)</f>
        <v>44657535</v>
      </c>
      <c r="E11" s="5">
        <f>SUM(E7:E10)</f>
        <v>947694</v>
      </c>
    </row>
    <row r="12" spans="1:5" ht="6" customHeight="1" x14ac:dyDescent="0.2">
      <c r="A12" s="10"/>
    </row>
    <row r="13" spans="1:5" x14ac:dyDescent="0.2">
      <c r="A13" s="10"/>
      <c r="B13" s="9" t="s">
        <v>16</v>
      </c>
    </row>
    <row r="14" spans="1:5" x14ac:dyDescent="0.2">
      <c r="A14" s="10"/>
      <c r="B14" s="2" t="s">
        <v>6</v>
      </c>
    </row>
    <row r="15" spans="1:5" x14ac:dyDescent="0.2">
      <c r="A15" s="10"/>
      <c r="B15" s="2" t="s">
        <v>7</v>
      </c>
      <c r="C15" s="6">
        <v>37591829</v>
      </c>
      <c r="D15" s="6">
        <v>37591829</v>
      </c>
      <c r="E15" s="6">
        <v>19411091</v>
      </c>
    </row>
    <row r="16" spans="1:5" x14ac:dyDescent="0.2">
      <c r="A16" s="10"/>
      <c r="B16" s="2" t="s">
        <v>17</v>
      </c>
      <c r="C16" s="6">
        <v>930737</v>
      </c>
      <c r="D16" s="6">
        <v>0</v>
      </c>
      <c r="E16" s="6">
        <v>0</v>
      </c>
    </row>
    <row r="17" spans="1:5" x14ac:dyDescent="0.2">
      <c r="A17" s="10"/>
      <c r="B17" s="2" t="s">
        <v>18</v>
      </c>
      <c r="C17" s="6">
        <v>181494</v>
      </c>
      <c r="D17" s="6">
        <v>0</v>
      </c>
      <c r="E17" s="6">
        <v>0</v>
      </c>
    </row>
    <row r="18" spans="1:5" x14ac:dyDescent="0.2">
      <c r="A18" s="10"/>
      <c r="B18" s="2" t="s">
        <v>5</v>
      </c>
      <c r="C18" s="6">
        <v>7429569</v>
      </c>
      <c r="D18" s="6">
        <v>7429569</v>
      </c>
      <c r="E18" s="6">
        <v>5028072</v>
      </c>
    </row>
    <row r="19" spans="1:5" x14ac:dyDescent="0.2">
      <c r="A19" s="10"/>
      <c r="B19" s="2" t="s">
        <v>19</v>
      </c>
      <c r="C19" s="6">
        <v>0</v>
      </c>
      <c r="D19" s="6">
        <v>1112231</v>
      </c>
      <c r="E19" s="6">
        <v>961645</v>
      </c>
    </row>
    <row r="20" spans="1:5" x14ac:dyDescent="0.2">
      <c r="A20" s="10"/>
      <c r="B20" s="2" t="s">
        <v>20</v>
      </c>
      <c r="C20" s="6">
        <v>0</v>
      </c>
      <c r="D20" s="6">
        <v>0</v>
      </c>
      <c r="E20" s="6">
        <v>5126823</v>
      </c>
    </row>
    <row r="21" spans="1:5" x14ac:dyDescent="0.2">
      <c r="A21" s="10"/>
      <c r="B21" s="9" t="s">
        <v>0</v>
      </c>
      <c r="C21" s="5">
        <f>SUM(C14:C20)</f>
        <v>46133629</v>
      </c>
      <c r="D21" s="5">
        <f>SUM(D14:D20)</f>
        <v>46133629</v>
      </c>
      <c r="E21" s="5">
        <f>SUM(E14:E20)</f>
        <v>30527631</v>
      </c>
    </row>
    <row r="22" spans="1:5" ht="15.75" customHeight="1" x14ac:dyDescent="0.2">
      <c r="A22" s="10"/>
      <c r="B22" s="9"/>
    </row>
    <row r="23" spans="1:5" ht="39" x14ac:dyDescent="0.25">
      <c r="A23" s="7" t="s">
        <v>2</v>
      </c>
      <c r="B23" s="3" t="s">
        <v>21</v>
      </c>
      <c r="C23" s="8" t="s">
        <v>8</v>
      </c>
      <c r="D23" s="8" t="s">
        <v>28</v>
      </c>
      <c r="E23" s="8" t="s">
        <v>29</v>
      </c>
    </row>
    <row r="24" spans="1:5" x14ac:dyDescent="0.25">
      <c r="B24" s="9" t="s">
        <v>11</v>
      </c>
    </row>
    <row r="25" spans="1:5" x14ac:dyDescent="0.25">
      <c r="B25" s="2" t="s">
        <v>22</v>
      </c>
    </row>
    <row r="26" spans="1:5" x14ac:dyDescent="0.25">
      <c r="B26" s="2" t="s">
        <v>23</v>
      </c>
      <c r="C26" s="6">
        <v>35672424</v>
      </c>
      <c r="D26" s="6">
        <v>35672424</v>
      </c>
      <c r="E26" s="6">
        <v>35672424</v>
      </c>
    </row>
    <row r="27" spans="1:5" x14ac:dyDescent="0.25">
      <c r="B27" s="2" t="s">
        <v>14</v>
      </c>
    </row>
    <row r="28" spans="1:5" x14ac:dyDescent="0.25">
      <c r="B28" s="2" t="s">
        <v>15</v>
      </c>
    </row>
    <row r="29" spans="1:5" x14ac:dyDescent="0.25">
      <c r="B29" s="9" t="s">
        <v>0</v>
      </c>
      <c r="C29" s="5">
        <f>SUM(C25:C28)</f>
        <v>35672424</v>
      </c>
      <c r="D29" s="5">
        <f>SUM(D25:D28)</f>
        <v>35672424</v>
      </c>
      <c r="E29" s="5">
        <f>SUM(E25:E28)</f>
        <v>35672424</v>
      </c>
    </row>
    <row r="30" spans="1:5" ht="4.5" customHeight="1" x14ac:dyDescent="0.25"/>
    <row r="31" spans="1:5" x14ac:dyDescent="0.25">
      <c r="B31" s="9" t="s">
        <v>16</v>
      </c>
    </row>
    <row r="32" spans="1:5" x14ac:dyDescent="0.25">
      <c r="B32" s="2" t="s">
        <v>6</v>
      </c>
    </row>
    <row r="33" spans="1:5" x14ac:dyDescent="0.2">
      <c r="A33" s="10"/>
      <c r="B33" s="2" t="s">
        <v>7</v>
      </c>
      <c r="D33" s="6">
        <v>72000</v>
      </c>
      <c r="E33" s="6">
        <v>72000</v>
      </c>
    </row>
    <row r="34" spans="1:5" x14ac:dyDescent="0.25">
      <c r="B34" s="2" t="s">
        <v>17</v>
      </c>
      <c r="C34" s="6">
        <v>4661000</v>
      </c>
      <c r="D34" s="6">
        <v>4673000</v>
      </c>
      <c r="E34" s="6">
        <v>4590000</v>
      </c>
    </row>
    <row r="35" spans="1:5" x14ac:dyDescent="0.25">
      <c r="B35" s="2" t="s">
        <v>18</v>
      </c>
      <c r="C35" s="6">
        <v>931245</v>
      </c>
      <c r="D35" s="6">
        <v>931245</v>
      </c>
      <c r="E35" s="6">
        <v>856886</v>
      </c>
    </row>
    <row r="36" spans="1:5" x14ac:dyDescent="0.25">
      <c r="B36" s="2" t="s">
        <v>5</v>
      </c>
      <c r="C36" s="6">
        <v>10000000</v>
      </c>
      <c r="D36" s="6">
        <v>18700000</v>
      </c>
      <c r="E36" s="6">
        <v>10047485</v>
      </c>
    </row>
    <row r="37" spans="1:5" x14ac:dyDescent="0.25">
      <c r="B37" s="2" t="s">
        <v>19</v>
      </c>
      <c r="C37" s="6">
        <v>20080179</v>
      </c>
      <c r="D37" s="6">
        <v>11308179</v>
      </c>
    </row>
    <row r="38" spans="1:5" x14ac:dyDescent="0.25">
      <c r="B38" s="9" t="s">
        <v>0</v>
      </c>
      <c r="C38" s="5">
        <f>SUM(C32:C37)</f>
        <v>35672424</v>
      </c>
      <c r="D38" s="5">
        <f>SUM(D32:D37)</f>
        <v>35684424</v>
      </c>
      <c r="E38" s="5">
        <f>SUM(E32:E37)</f>
        <v>15566371</v>
      </c>
    </row>
    <row r="39" spans="1:5" x14ac:dyDescent="0.25">
      <c r="B39" s="9"/>
      <c r="C39" s="5"/>
      <c r="D39" s="5"/>
      <c r="E39" s="5"/>
    </row>
    <row r="40" spans="1:5" ht="39" x14ac:dyDescent="0.25">
      <c r="A40" s="7" t="s">
        <v>3</v>
      </c>
      <c r="B40" s="3" t="s">
        <v>24</v>
      </c>
      <c r="C40" s="8" t="s">
        <v>8</v>
      </c>
      <c r="D40" s="8" t="s">
        <v>28</v>
      </c>
      <c r="E40" s="8" t="s">
        <v>29</v>
      </c>
    </row>
    <row r="41" spans="1:5" x14ac:dyDescent="0.25">
      <c r="B41" s="9" t="s">
        <v>11</v>
      </c>
    </row>
    <row r="42" spans="1:5" x14ac:dyDescent="0.25">
      <c r="B42" s="2" t="s">
        <v>25</v>
      </c>
      <c r="C42" s="6">
        <v>44077146</v>
      </c>
      <c r="D42" s="6">
        <v>44077146</v>
      </c>
      <c r="E42" s="6">
        <v>44077146</v>
      </c>
    </row>
    <row r="43" spans="1:5" x14ac:dyDescent="0.25">
      <c r="B43" s="2" t="s">
        <v>13</v>
      </c>
    </row>
    <row r="44" spans="1:5" x14ac:dyDescent="0.25">
      <c r="B44" s="2" t="s">
        <v>14</v>
      </c>
      <c r="C44" s="6">
        <v>0</v>
      </c>
      <c r="D44" s="6">
        <v>0</v>
      </c>
      <c r="E44" s="6">
        <v>0</v>
      </c>
    </row>
    <row r="45" spans="1:5" x14ac:dyDescent="0.25">
      <c r="B45" s="2" t="s">
        <v>15</v>
      </c>
    </row>
    <row r="46" spans="1:5" x14ac:dyDescent="0.25">
      <c r="B46" s="9" t="s">
        <v>0</v>
      </c>
      <c r="C46" s="5">
        <f>SUM(C42:C45)</f>
        <v>44077146</v>
      </c>
      <c r="D46" s="5">
        <f>SUM(D42:D45)</f>
        <v>44077146</v>
      </c>
      <c r="E46" s="5">
        <f>SUM(E42:E45)</f>
        <v>44077146</v>
      </c>
    </row>
    <row r="47" spans="1:5" ht="4.5" customHeight="1" x14ac:dyDescent="0.25"/>
    <row r="48" spans="1:5" x14ac:dyDescent="0.25">
      <c r="B48" s="9" t="s">
        <v>16</v>
      </c>
    </row>
    <row r="49" spans="1:5" x14ac:dyDescent="0.25">
      <c r="B49" s="2" t="s">
        <v>6</v>
      </c>
    </row>
    <row r="50" spans="1:5" x14ac:dyDescent="0.2">
      <c r="A50" s="10"/>
      <c r="B50" s="2" t="s">
        <v>7</v>
      </c>
      <c r="C50" s="6">
        <v>44077146</v>
      </c>
      <c r="D50" s="6">
        <v>44077146</v>
      </c>
      <c r="E50" s="6">
        <v>5463000</v>
      </c>
    </row>
    <row r="51" spans="1:5" x14ac:dyDescent="0.25">
      <c r="B51" s="2" t="s">
        <v>17</v>
      </c>
      <c r="C51" s="6">
        <v>1200000</v>
      </c>
      <c r="D51" s="6">
        <v>1200000</v>
      </c>
      <c r="E51" s="6">
        <v>1209021</v>
      </c>
    </row>
    <row r="52" spans="1:5" x14ac:dyDescent="0.25">
      <c r="B52" s="2" t="s">
        <v>18</v>
      </c>
      <c r="C52" s="6">
        <v>278333</v>
      </c>
      <c r="D52" s="6">
        <v>278333</v>
      </c>
      <c r="E52" s="6">
        <v>225759</v>
      </c>
    </row>
    <row r="53" spans="1:5" x14ac:dyDescent="0.25">
      <c r="B53" s="2" t="s">
        <v>5</v>
      </c>
      <c r="D53" s="6">
        <v>895</v>
      </c>
      <c r="E53" s="6">
        <v>2096395</v>
      </c>
    </row>
    <row r="54" spans="1:5" x14ac:dyDescent="0.25">
      <c r="B54" s="2" t="s">
        <v>26</v>
      </c>
    </row>
    <row r="55" spans="1:5" x14ac:dyDescent="0.25">
      <c r="B55" s="9" t="s">
        <v>0</v>
      </c>
      <c r="C55" s="5">
        <f>SUM(C49:C52)</f>
        <v>45555479</v>
      </c>
      <c r="D55" s="5">
        <f>SUM(D49:D53)</f>
        <v>45556374</v>
      </c>
      <c r="E55" s="5">
        <f>SUM(E49:E54)</f>
        <v>8994175</v>
      </c>
    </row>
    <row r="56" spans="1:5" ht="12.75" customHeight="1" x14ac:dyDescent="0.25">
      <c r="B56" s="9"/>
    </row>
    <row r="57" spans="1:5" ht="39" x14ac:dyDescent="0.25">
      <c r="A57" s="7" t="s">
        <v>4</v>
      </c>
      <c r="B57" s="3" t="s">
        <v>27</v>
      </c>
      <c r="C57" s="8" t="s">
        <v>8</v>
      </c>
      <c r="D57" s="8" t="s">
        <v>28</v>
      </c>
      <c r="E57" s="8" t="s">
        <v>29</v>
      </c>
    </row>
    <row r="58" spans="1:5" x14ac:dyDescent="0.25">
      <c r="B58" s="9" t="s">
        <v>11</v>
      </c>
    </row>
    <row r="59" spans="1:5" x14ac:dyDescent="0.25">
      <c r="B59" s="2" t="s">
        <v>22</v>
      </c>
      <c r="D59" s="6">
        <v>3881902</v>
      </c>
      <c r="E59" s="6">
        <v>3881902</v>
      </c>
    </row>
    <row r="60" spans="1:5" x14ac:dyDescent="0.25">
      <c r="B60" s="2" t="s">
        <v>13</v>
      </c>
    </row>
    <row r="61" spans="1:5" x14ac:dyDescent="0.25">
      <c r="B61" s="2" t="s">
        <v>14</v>
      </c>
    </row>
    <row r="62" spans="1:5" x14ac:dyDescent="0.25">
      <c r="B62" s="2" t="s">
        <v>15</v>
      </c>
    </row>
    <row r="63" spans="1:5" x14ac:dyDescent="0.25">
      <c r="B63" s="9" t="s">
        <v>0</v>
      </c>
      <c r="C63" s="5">
        <f>SUM(C59:C62)</f>
        <v>0</v>
      </c>
      <c r="D63" s="5">
        <f>SUM(D59:D62)</f>
        <v>3881902</v>
      </c>
      <c r="E63" s="5">
        <f>SUM(E59:E62)</f>
        <v>3881902</v>
      </c>
    </row>
    <row r="64" spans="1:5" ht="4.5" customHeight="1" x14ac:dyDescent="0.25"/>
    <row r="65" spans="1:5" x14ac:dyDescent="0.25">
      <c r="B65" s="9" t="s">
        <v>16</v>
      </c>
    </row>
    <row r="66" spans="1:5" x14ac:dyDescent="0.25">
      <c r="B66" s="2" t="s">
        <v>6</v>
      </c>
    </row>
    <row r="67" spans="1:5" x14ac:dyDescent="0.2">
      <c r="A67" s="10"/>
      <c r="B67" s="2" t="s">
        <v>7</v>
      </c>
    </row>
    <row r="68" spans="1:5" x14ac:dyDescent="0.25">
      <c r="B68" s="2" t="s">
        <v>5</v>
      </c>
      <c r="D68" s="6">
        <v>3881902</v>
      </c>
      <c r="E68" s="6">
        <v>3881902</v>
      </c>
    </row>
    <row r="69" spans="1:5" x14ac:dyDescent="0.25">
      <c r="B69" s="2" t="s">
        <v>19</v>
      </c>
    </row>
    <row r="70" spans="1:5" x14ac:dyDescent="0.25">
      <c r="B70" s="9" t="s">
        <v>0</v>
      </c>
      <c r="C70" s="5">
        <f>SUM(C66:C69)</f>
        <v>0</v>
      </c>
      <c r="D70" s="5">
        <f>SUM(D66:D69)</f>
        <v>3881902</v>
      </c>
      <c r="E70" s="5">
        <f>SUM(E66:E69)</f>
        <v>3881902</v>
      </c>
    </row>
  </sheetData>
  <mergeCells count="2">
    <mergeCell ref="B2:E2"/>
    <mergeCell ref="B3:E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2021-05-20T16:33:27Z</cp:lastPrinted>
  <dcterms:created xsi:type="dcterms:W3CDTF">2007-11-15T07:32:30Z</dcterms:created>
  <dcterms:modified xsi:type="dcterms:W3CDTF">2021-05-27T12:25:22Z</dcterms:modified>
</cp:coreProperties>
</file>