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Önkormányzati rendeletek\Hatályos rendeletek\2020\"/>
    </mc:Choice>
  </mc:AlternateContent>
  <xr:revisionPtr revIDLastSave="0" documentId="8_{315A2F60-5DCC-4AD5-B085-3C18D682BDB2}" xr6:coauthVersionLast="46" xr6:coauthVersionMax="46" xr10:uidLastSave="{00000000-0000-0000-0000-000000000000}"/>
  <bookViews>
    <workbookView xWindow="-120" yWindow="-120" windowWidth="19440" windowHeight="15000" tabRatio="903" xr2:uid="{00000000-000D-0000-FFFF-FFFF00000000}"/>
  </bookViews>
  <sheets>
    <sheet name="6. melléklet " sheetId="78" r:id="rId1"/>
  </sheets>
  <calcPr calcId="181029"/>
</workbook>
</file>

<file path=xl/calcChain.xml><?xml version="1.0" encoding="utf-8"?>
<calcChain xmlns="http://schemas.openxmlformats.org/spreadsheetml/2006/main">
  <c r="G6" i="78" l="1"/>
  <c r="G7" i="78"/>
  <c r="G8" i="78"/>
  <c r="G9" i="78"/>
  <c r="G10" i="78"/>
  <c r="G11" i="78"/>
  <c r="B12" i="78"/>
  <c r="B14" i="78"/>
  <c r="C12" i="78"/>
  <c r="C14" i="78"/>
  <c r="D12" i="78"/>
  <c r="D14" i="78"/>
  <c r="E12" i="78"/>
  <c r="E14" i="78"/>
  <c r="F12" i="78"/>
  <c r="G12" i="78"/>
  <c r="F14" i="78"/>
  <c r="B19" i="78"/>
  <c r="C19" i="78"/>
  <c r="D19" i="78"/>
  <c r="E19" i="78"/>
  <c r="F19" i="78"/>
  <c r="G19" i="78"/>
</calcChain>
</file>

<file path=xl/sharedStrings.xml><?xml version="1.0" encoding="utf-8"?>
<sst xmlns="http://schemas.openxmlformats.org/spreadsheetml/2006/main" count="21" uniqueCount="20">
  <si>
    <t>Összesen:</t>
  </si>
  <si>
    <t>Saját bevétel</t>
  </si>
  <si>
    <t>Hiteltörlesztések</t>
  </si>
  <si>
    <t>Fizetési kötelezettségek</t>
  </si>
  <si>
    <t>Kötvény törlesztések</t>
  </si>
  <si>
    <t>Helyi adóból származó bevétel</t>
  </si>
  <si>
    <t>tárgyi eszköz és imm j, részvény, részesedés értékesítés bevétele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</si>
  <si>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</si>
  <si>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</si>
  <si>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</si>
  <si>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</si>
  <si>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</si>
  <si>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Középtávú terv 2021.</t>
  </si>
  <si>
    <t>Középtávú terv 2022.</t>
  </si>
  <si>
    <t>Kőszeg Város Ökormányzata saját bevételeinek összege és adósságot keletkeztető ügyleteinek értéke 2020-2023. években ( Ft)</t>
  </si>
  <si>
    <t>Középtávú terv 2020. (2019-ben prognosztizált adatok)</t>
  </si>
  <si>
    <t>2020. évi költségvetési rendelet</t>
  </si>
  <si>
    <t>Középtávú terv 2023.</t>
  </si>
  <si>
    <t>Adósságot keletkeztető ügyletek értéke (Stabilitási tv. 8.§)</t>
  </si>
  <si>
    <t>6. melléklet az 1/2020 (II. 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</si>
</sst>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1" applyNumberFormat="0" applyAlignment="0" applyProtection="0"/>
    <xf numFmtId="0" fontId="21" fillId="20" borderId="1" applyNumberFormat="0" applyAlignment="0" applyProtection="0"/>
    <xf numFmtId="0" fontId="12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1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7" fillId="7" borderId="1" applyNumberFormat="0" applyAlignment="0" applyProtection="0"/>
    <xf numFmtId="0" fontId="4" fillId="22" borderId="7" applyNumberFormat="0" applyFont="0" applyAlignment="0" applyProtection="0"/>
    <xf numFmtId="0" fontId="33" fillId="4" borderId="0" applyNumberFormat="0" applyBorder="0" applyAlignment="0" applyProtection="0"/>
    <xf numFmtId="0" fontId="34" fillId="20" borderId="8" applyNumberFormat="0" applyAlignment="0" applyProtection="0"/>
    <xf numFmtId="0" fontId="1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3" fillId="0" borderId="0"/>
    <xf numFmtId="0" fontId="5" fillId="0" borderId="0"/>
    <xf numFmtId="0" fontId="40" fillId="0" borderId="0"/>
    <xf numFmtId="0" fontId="4" fillId="0" borderId="0"/>
    <xf numFmtId="0" fontId="5" fillId="22" borderId="7" applyNumberFormat="0" applyFont="0" applyAlignment="0" applyProtection="0"/>
    <xf numFmtId="0" fontId="16" fillId="20" borderId="8" applyNumberFormat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0" borderId="1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24" borderId="0" xfId="0" applyFont="1" applyFill="1"/>
    <xf numFmtId="3" fontId="2" fillId="24" borderId="0" xfId="0" applyNumberFormat="1" applyFont="1" applyFill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1" fillId="26" borderId="0" xfId="0" applyFont="1" applyFill="1" applyAlignment="1">
      <alignment horizontal="center"/>
    </xf>
    <xf numFmtId="0" fontId="1" fillId="25" borderId="0" xfId="0" applyFont="1" applyFill="1"/>
    <xf numFmtId="0" fontId="1" fillId="26" borderId="0" xfId="0" applyFont="1" applyFill="1"/>
    <xf numFmtId="3" fontId="1" fillId="24" borderId="0" xfId="0" applyNumberFormat="1" applyFont="1" applyFill="1"/>
    <xf numFmtId="3" fontId="1" fillId="25" borderId="0" xfId="0" applyNumberFormat="1" applyFont="1" applyFill="1"/>
    <xf numFmtId="3" fontId="1" fillId="26" borderId="0" xfId="0" applyNumberFormat="1" applyFont="1" applyFill="1"/>
    <xf numFmtId="3" fontId="2" fillId="26" borderId="0" xfId="0" applyNumberFormat="1" applyFont="1" applyFill="1"/>
    <xf numFmtId="3" fontId="2" fillId="25" borderId="0" xfId="0" applyNumberFormat="1" applyFont="1" applyFill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8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3" xfId="74" xr:uid="{00000000-0005-0000-0000-00004A000000}"/>
    <cellStyle name="Normal_KTRSZJ" xfId="75" xr:uid="{00000000-0005-0000-0000-00004C000000}"/>
    <cellStyle name="Note" xfId="76" xr:uid="{00000000-0005-0000-0000-00004F000000}"/>
    <cellStyle name="Output" xfId="77" xr:uid="{00000000-0005-0000-0000-000050000000}"/>
    <cellStyle name="Összesen" xfId="78" builtinId="25" customBuiltin="1"/>
    <cellStyle name="Rossz" xfId="79" builtinId="27" customBuiltin="1"/>
    <cellStyle name="Semleges" xfId="80" builtinId="28" customBuiltin="1"/>
    <cellStyle name="Számítás" xfId="81" builtinId="22" customBuiltin="1"/>
    <cellStyle name="Title" xfId="82" xr:uid="{00000000-0005-0000-0000-000055000000}"/>
    <cellStyle name="Total" xfId="83" xr:uid="{00000000-0005-0000-0000-000056000000}"/>
    <cellStyle name="Warning Text" xfId="84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20"/>
  <sheetViews>
    <sheetView tabSelected="1" workbookViewId="0">
      <selection activeCell="I4" sqref="I4"/>
    </sheetView>
  </sheetViews>
  <sheetFormatPr defaultRowHeight="12.75" x14ac:dyDescent="0.2"/>
  <cols>
    <col min="1" max="1" width="37.140625" style="1" customWidth="1"/>
    <col min="2" max="2" width="15.85546875" style="1" customWidth="1"/>
    <col min="3" max="3" width="13.7109375" style="1" customWidth="1"/>
    <col min="4" max="4" width="10.85546875" style="1" customWidth="1"/>
    <col min="5" max="6" width="10.85546875" style="1" bestFit="1" customWidth="1"/>
    <col min="7" max="7" width="12.28515625" style="1" bestFit="1" customWidth="1"/>
    <col min="8" max="8" width="9.5703125" style="1" customWidth="1"/>
    <col min="9" max="16384" width="9.140625" style="1"/>
  </cols>
  <sheetData>
    <row r="1" spans="1:9" ht="13.5" x14ac:dyDescent="0.25">
      <c r="A1" s="21" t="s">
        <v>19</v>
      </c>
      <c r="B1" s="21"/>
      <c r="C1" s="21"/>
    </row>
    <row r="2" spans="1:9" ht="30.75" customHeight="1" x14ac:dyDescent="0.2">
      <c r="A2" s="22" t="s">
        <v>14</v>
      </c>
      <c r="B2" s="22"/>
      <c r="C2" s="22"/>
      <c r="D2" s="22"/>
      <c r="E2" s="22"/>
      <c r="F2" s="22"/>
      <c r="G2" s="22"/>
      <c r="H2" s="9"/>
      <c r="I2" s="9"/>
    </row>
    <row r="4" spans="1:9" ht="52.5" customHeight="1" x14ac:dyDescent="0.2">
      <c r="B4" s="11" t="s">
        <v>15</v>
      </c>
      <c r="C4" s="10" t="s">
        <v>16</v>
      </c>
      <c r="D4" s="12" t="s">
        <v>12</v>
      </c>
      <c r="E4" s="12" t="s">
        <v>13</v>
      </c>
      <c r="F4" s="12" t="s">
        <v>17</v>
      </c>
      <c r="G4" s="13" t="s">
        <v>0</v>
      </c>
    </row>
    <row r="5" spans="1:9" x14ac:dyDescent="0.2">
      <c r="A5" s="3" t="s">
        <v>1</v>
      </c>
      <c r="B5" s="14"/>
      <c r="C5" s="5"/>
      <c r="D5" s="15"/>
      <c r="E5" s="15"/>
      <c r="F5" s="15"/>
      <c r="G5" s="15"/>
    </row>
    <row r="6" spans="1:9" x14ac:dyDescent="0.2">
      <c r="A6" s="1" t="s">
        <v>5</v>
      </c>
      <c r="B6" s="17">
        <v>420000000</v>
      </c>
      <c r="C6" s="16">
        <v>537426000</v>
      </c>
      <c r="D6" s="18">
        <v>420000000</v>
      </c>
      <c r="E6" s="18">
        <v>420000000</v>
      </c>
      <c r="F6" s="18">
        <v>500000000</v>
      </c>
      <c r="G6" s="19">
        <f t="shared" ref="G6:G12" si="0">SUM(C6:F6)</f>
        <v>1877426000</v>
      </c>
    </row>
    <row r="7" spans="1:9" ht="25.5" x14ac:dyDescent="0.2">
      <c r="A7" s="4" t="s">
        <v>7</v>
      </c>
      <c r="B7" s="17">
        <v>20000000</v>
      </c>
      <c r="C7" s="16">
        <v>18000000</v>
      </c>
      <c r="D7" s="18">
        <v>20000000</v>
      </c>
      <c r="E7" s="18">
        <v>20000000</v>
      </c>
      <c r="F7" s="18">
        <v>20000000</v>
      </c>
      <c r="G7" s="19">
        <f t="shared" si="0"/>
        <v>78000000</v>
      </c>
    </row>
    <row r="8" spans="1:9" x14ac:dyDescent="0.2">
      <c r="A8" s="1" t="s">
        <v>8</v>
      </c>
      <c r="B8" s="17"/>
      <c r="C8" s="16"/>
      <c r="D8" s="18"/>
      <c r="E8" s="18"/>
      <c r="F8" s="18"/>
      <c r="G8" s="19">
        <f t="shared" si="0"/>
        <v>0</v>
      </c>
    </row>
    <row r="9" spans="1:9" ht="25.5" x14ac:dyDescent="0.2">
      <c r="A9" s="4" t="s">
        <v>6</v>
      </c>
      <c r="B9" s="17">
        <v>35000000</v>
      </c>
      <c r="C9" s="16">
        <v>72829500</v>
      </c>
      <c r="D9" s="18">
        <v>35000000</v>
      </c>
      <c r="E9" s="18">
        <v>80000000</v>
      </c>
      <c r="F9" s="18">
        <v>80000000</v>
      </c>
      <c r="G9" s="19">
        <f t="shared" si="0"/>
        <v>267829500</v>
      </c>
    </row>
    <row r="10" spans="1:9" x14ac:dyDescent="0.2">
      <c r="A10" s="1" t="s">
        <v>9</v>
      </c>
      <c r="B10" s="17">
        <v>500000</v>
      </c>
      <c r="C10" s="16">
        <v>0</v>
      </c>
      <c r="D10" s="18">
        <v>0</v>
      </c>
      <c r="E10" s="18">
        <v>0</v>
      </c>
      <c r="F10" s="18">
        <v>0</v>
      </c>
      <c r="G10" s="19">
        <f t="shared" si="0"/>
        <v>0</v>
      </c>
    </row>
    <row r="11" spans="1:9" x14ac:dyDescent="0.2">
      <c r="A11" s="1" t="s">
        <v>10</v>
      </c>
      <c r="B11" s="17"/>
      <c r="C11" s="16"/>
      <c r="D11" s="18"/>
      <c r="E11" s="18"/>
      <c r="F11" s="18"/>
      <c r="G11" s="19">
        <f t="shared" si="0"/>
        <v>0</v>
      </c>
    </row>
    <row r="12" spans="1:9" s="3" customFormat="1" x14ac:dyDescent="0.2">
      <c r="A12" s="3" t="s">
        <v>0</v>
      </c>
      <c r="B12" s="20">
        <f>SUM(B6:B11)</f>
        <v>475500000</v>
      </c>
      <c r="C12" s="6">
        <f>SUM(C6:C11)</f>
        <v>628255500</v>
      </c>
      <c r="D12" s="19">
        <f>SUM(D6:D11)</f>
        <v>475000000</v>
      </c>
      <c r="E12" s="19">
        <f>SUM(E6:E11)</f>
        <v>520000000</v>
      </c>
      <c r="F12" s="19">
        <f>SUM(F6:F11)</f>
        <v>600000000</v>
      </c>
      <c r="G12" s="19">
        <f t="shared" si="0"/>
        <v>2223255500</v>
      </c>
    </row>
    <row r="13" spans="1:9" x14ac:dyDescent="0.2">
      <c r="B13" s="17"/>
      <c r="C13" s="16"/>
      <c r="D13" s="18"/>
      <c r="E13" s="18"/>
      <c r="F13" s="18"/>
      <c r="G13" s="19"/>
    </row>
    <row r="14" spans="1:9" s="3" customFormat="1" x14ac:dyDescent="0.2">
      <c r="A14" s="3" t="s">
        <v>11</v>
      </c>
      <c r="B14" s="20">
        <f>B12*0.5</f>
        <v>237750000</v>
      </c>
      <c r="C14" s="6">
        <f>C12*0.5</f>
        <v>314127750</v>
      </c>
      <c r="D14" s="19">
        <f>D12*0.5</f>
        <v>237500000</v>
      </c>
      <c r="E14" s="19">
        <f>E12*0.5</f>
        <v>260000000</v>
      </c>
      <c r="F14" s="19">
        <f>F12*0.5</f>
        <v>300000000</v>
      </c>
      <c r="G14" s="19"/>
    </row>
    <row r="15" spans="1:9" x14ac:dyDescent="0.2">
      <c r="B15" s="17"/>
      <c r="C15" s="16"/>
      <c r="D15" s="18"/>
      <c r="E15" s="18"/>
      <c r="F15" s="18"/>
      <c r="G15" s="19"/>
    </row>
    <row r="16" spans="1:9" x14ac:dyDescent="0.2">
      <c r="A16" s="3" t="s">
        <v>3</v>
      </c>
      <c r="B16" s="17"/>
      <c r="C16" s="16"/>
      <c r="D16" s="18"/>
      <c r="E16" s="18"/>
      <c r="F16" s="18"/>
      <c r="G16" s="19"/>
    </row>
    <row r="17" spans="1:7" x14ac:dyDescent="0.2">
      <c r="A17" s="1" t="s">
        <v>2</v>
      </c>
      <c r="B17" s="17">
        <v>12000000</v>
      </c>
      <c r="C17" s="16"/>
      <c r="D17" s="18"/>
      <c r="E17" s="18"/>
      <c r="F17" s="18"/>
      <c r="G17" s="19"/>
    </row>
    <row r="18" spans="1:7" x14ac:dyDescent="0.2">
      <c r="A18" s="1" t="s">
        <v>4</v>
      </c>
      <c r="B18" s="17"/>
      <c r="C18" s="16"/>
      <c r="D18" s="18"/>
      <c r="E18" s="18"/>
      <c r="F18" s="18"/>
      <c r="G18" s="19"/>
    </row>
    <row r="19" spans="1:7" s="3" customFormat="1" ht="25.5" x14ac:dyDescent="0.2">
      <c r="A19" s="8" t="s">
        <v>18</v>
      </c>
      <c r="B19" s="20">
        <f t="shared" ref="B19:G19" si="1">SUM(B17:B18)</f>
        <v>12000000</v>
      </c>
      <c r="C19" s="20">
        <f t="shared" si="1"/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</row>
    <row r="20" spans="1:7" x14ac:dyDescent="0.2">
      <c r="B20" s="2"/>
      <c r="C20" s="2"/>
      <c r="D20" s="2"/>
      <c r="E20" s="2"/>
      <c r="F20" s="2"/>
      <c r="G20" s="7"/>
    </row>
  </sheetData>
  <mergeCells count="2">
    <mergeCell ref="A1:C1"/>
    <mergeCell ref="A2:G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2020-01-31T06:35:16Z</cp:lastPrinted>
  <dcterms:created xsi:type="dcterms:W3CDTF">2007-11-15T07:32:30Z</dcterms:created>
  <dcterms:modified xsi:type="dcterms:W3CDTF">2021-04-19T11:24:23Z</dcterms:modified>
</cp:coreProperties>
</file>