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ISKSTATION\közös cuccok\2021. évi Testületi ülések\Rlak, 05.27\2020. évi zárszámadás\"/>
    </mc:Choice>
  </mc:AlternateContent>
  <xr:revisionPtr revIDLastSave="0" documentId="13_ncr:40009_{D8B6212C-8223-4524-9F6B-8AB4C02AB540}" xr6:coauthVersionLast="47" xr6:coauthVersionMax="47" xr10:uidLastSave="{00000000-0000-0000-0000-000000000000}"/>
  <bookViews>
    <workbookView xWindow="180" yWindow="135" windowWidth="28620" windowHeight="15465"/>
  </bookViews>
  <sheets>
    <sheet name="helyi adók" sheetId="52" r:id="rId1"/>
    <sheet name="Munka2" sheetId="51" r:id="rId2"/>
  </sheets>
  <calcPr calcId="181029"/>
</workbook>
</file>

<file path=xl/calcChain.xml><?xml version="1.0" encoding="utf-8"?>
<calcChain xmlns="http://schemas.openxmlformats.org/spreadsheetml/2006/main">
  <c r="E33" i="52" l="1"/>
  <c r="D10" i="52"/>
  <c r="E10" i="52"/>
  <c r="C10" i="52"/>
  <c r="C22" i="52"/>
  <c r="D22" i="52"/>
  <c r="E22" i="52"/>
</calcChain>
</file>

<file path=xl/sharedStrings.xml><?xml version="1.0" encoding="utf-8"?>
<sst xmlns="http://schemas.openxmlformats.org/spreadsheetml/2006/main" count="66" uniqueCount="44">
  <si>
    <t>eredeti ei.</t>
  </si>
  <si>
    <t>Rovat-szám</t>
  </si>
  <si>
    <t>B34</t>
  </si>
  <si>
    <t>B351</t>
  </si>
  <si>
    <t>B354</t>
  </si>
  <si>
    <t>B355</t>
  </si>
  <si>
    <t>B35</t>
  </si>
  <si>
    <t>B36</t>
  </si>
  <si>
    <t>B3</t>
  </si>
  <si>
    <t xml:space="preserve">Vagyoni tipusú adók </t>
  </si>
  <si>
    <t xml:space="preserve">Értékesítési és forgalmi adók </t>
  </si>
  <si>
    <t>Gépjárműadók</t>
  </si>
  <si>
    <t xml:space="preserve">Egyéb közhatalmi bevételek </t>
  </si>
  <si>
    <t xml:space="preserve">Termékek és szolgáltatások adói </t>
  </si>
  <si>
    <t>Megnevezés</t>
  </si>
  <si>
    <t>Helyi adó és egyéb közhatalmi bevételek (E Ft)</t>
  </si>
  <si>
    <t xml:space="preserve">építményadó </t>
  </si>
  <si>
    <t xml:space="preserve">épület után fizetett idegenforgalmi adó </t>
  </si>
  <si>
    <t>magánszemélyek kommunális adója</t>
  </si>
  <si>
    <t>telekadó</t>
  </si>
  <si>
    <t>ebből: állandó jeleggel végzett iparűzési tevékenység után fizetett helyi iparűzési adó</t>
  </si>
  <si>
    <t>ebből: ideiglenes jeleggel végzett tevékenység után fizetett helyi iparűzési adó</t>
  </si>
  <si>
    <t>ebből: belföldi gépjárművek adójának a központi költségvetést megillető része</t>
  </si>
  <si>
    <t>ebből: belföldi gépjárművek adójának a helyi önkormányzatot megillető része</t>
  </si>
  <si>
    <t>ebből: külföldi gépjárművek adója</t>
  </si>
  <si>
    <t>ebből: gépjármű túlsúlydíj</t>
  </si>
  <si>
    <t xml:space="preserve">Egyéb áruhasználati és szolgáltatási adók  </t>
  </si>
  <si>
    <t xml:space="preserve">ebből: tartózkodás után fizetett idegenforgalmi adó </t>
  </si>
  <si>
    <t>ebből: talajterhelési díj</t>
  </si>
  <si>
    <t>eljárási illetékek</t>
  </si>
  <si>
    <t>igazgatási szolgáltatási díjak</t>
  </si>
  <si>
    <t>környezetvédelmi bírság</t>
  </si>
  <si>
    <t>természetvédelmi bírság</t>
  </si>
  <si>
    <t>műemlékvédelmi bírság</t>
  </si>
  <si>
    <t>építésügyi bírság</t>
  </si>
  <si>
    <t>Módosított ei.</t>
  </si>
  <si>
    <t>Teljesítés</t>
  </si>
  <si>
    <t>szabálysértési pénz- és helyszíni bírság és a közlekedési szabályszegések után kiszabott közigazgatási bírság helyi önkormányzatot megillető része</t>
  </si>
  <si>
    <t>egyéb pótlék és bírság</t>
  </si>
  <si>
    <t>Közterület használati díjak</t>
  </si>
  <si>
    <t>Talajterhelési díj</t>
  </si>
  <si>
    <t>Helyi adók és közhatalmi bevételek összesen</t>
  </si>
  <si>
    <t>Répcelak Város Önkormányzata  2020. évi zárszámadása</t>
  </si>
  <si>
    <t>5.melléklet a 8/2021.(V.28.)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</si>
</sst>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_-* #,##0.00\ _F_t_-;\-* #,##0.00\ _F_t_-;_-* &quot;-&quot;??\ _F_t_-;_-@_-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sz val="10"/>
      <name val="Arial CE"/>
      <charset val="238"/>
    </font>
    <font>
      <b/>
      <i/>
      <sz val="14"/>
      <color indexed="8"/>
      <name val="Bookman Old Style"/>
      <family val="1"/>
      <charset val="238"/>
    </font>
    <font>
      <b/>
      <sz val="9"/>
      <color indexed="8"/>
      <name val="Bookman Old Style"/>
      <family val="1"/>
      <charset val="238"/>
    </font>
    <font>
      <i/>
      <sz val="10"/>
      <color indexed="40"/>
      <name val="Bookman Old Style"/>
      <family val="1"/>
      <charset val="238"/>
    </font>
    <font>
      <sz val="10"/>
      <name val="MS Sans Serif"/>
      <family val="2"/>
      <charset val="238"/>
    </font>
    <font>
      <i/>
      <sz val="10"/>
      <name val="Bookman Old Style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0"/>
      <color theme="4" tint="-0.249977111117893"/>
      <name val="Bookman Old Style"/>
      <family val="1"/>
      <charset val="238"/>
    </font>
    <font>
      <i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1">
    <xf numFmtId="0" fontId="0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7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26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0" fillId="0" borderId="1" xfId="0" applyBorder="1"/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/>
    <xf numFmtId="0" fontId="14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vertical="center"/>
    </xf>
    <xf numFmtId="0" fontId="17" fillId="0" borderId="0" xfId="0" applyFont="1"/>
    <xf numFmtId="0" fontId="3" fillId="0" borderId="1" xfId="0" applyFont="1" applyFill="1" applyBorder="1" applyAlignment="1">
      <alignment horizontal="right" vertical="center"/>
    </xf>
    <xf numFmtId="0" fontId="14" fillId="2" borderId="1" xfId="0" applyFont="1" applyFill="1" applyBorder="1"/>
    <xf numFmtId="0" fontId="0" fillId="2" borderId="1" xfId="0" applyFill="1" applyBorder="1"/>
    <xf numFmtId="0" fontId="5" fillId="3" borderId="0" xfId="0" applyFont="1" applyFill="1" applyAlignment="1">
      <alignment horizontal="center" wrapText="1"/>
    </xf>
    <xf numFmtId="0" fontId="18" fillId="3" borderId="0" xfId="0" applyFont="1" applyFill="1" applyAlignment="1">
      <alignment horizontal="center" wrapText="1"/>
    </xf>
    <xf numFmtId="0" fontId="8" fillId="3" borderId="0" xfId="0" applyFont="1" applyFill="1" applyAlignment="1">
      <alignment horizontal="center" wrapText="1"/>
    </xf>
    <xf numFmtId="0" fontId="0" fillId="3" borderId="0" xfId="0" applyFill="1" applyAlignment="1">
      <alignment horizontal="center" wrapText="1"/>
    </xf>
    <xf numFmtId="0" fontId="19" fillId="0" borderId="0" xfId="0" applyFont="1"/>
  </cellXfs>
  <cellStyles count="21">
    <cellStyle name="Ezres 2" xfId="1"/>
    <cellStyle name="Ezres 3" xfId="2"/>
    <cellStyle name="Ezres 3 2" xfId="3"/>
    <cellStyle name="Ezres 4" xfId="4"/>
    <cellStyle name="Normál" xfId="0" builtinId="0"/>
    <cellStyle name="Normál 2" xfId="5"/>
    <cellStyle name="Normál 2 2" xfId="6"/>
    <cellStyle name="Normál 2 2 2" xfId="7"/>
    <cellStyle name="Normál 2 3" xfId="8"/>
    <cellStyle name="Normál 2_Másolat eredetije14.sz.mell. Ei.felhaszn.és likviditási ütemterv 2011." xfId="9"/>
    <cellStyle name="Normál 3" xfId="10"/>
    <cellStyle name="Normál 3 2" xfId="11"/>
    <cellStyle name="Normál 4" xfId="12"/>
    <cellStyle name="Normál 5" xfId="13"/>
    <cellStyle name="Normal_KTRSZJ" xfId="14"/>
    <cellStyle name="Százalék 2" xfId="15"/>
    <cellStyle name="Százalék 2 2" xfId="16"/>
    <cellStyle name="Százalék 2 2 2" xfId="17"/>
    <cellStyle name="Százalék 2 3" xfId="18"/>
    <cellStyle name="Százalék 3" xfId="19"/>
    <cellStyle name="Százalék 4" xfId="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tabSelected="1" view="pageLayout" zoomScaleNormal="100" workbookViewId="0">
      <selection activeCell="B9" sqref="B9"/>
    </sheetView>
  </sheetViews>
  <sheetFormatPr defaultRowHeight="15" x14ac:dyDescent="0.25"/>
  <cols>
    <col min="1" max="1" width="44.85546875" customWidth="1"/>
    <col min="2" max="2" width="7" customWidth="1"/>
    <col min="3" max="3" width="10.85546875" customWidth="1"/>
    <col min="4" max="5" width="11.28515625" customWidth="1"/>
    <col min="6" max="6" width="5.7109375" customWidth="1"/>
  </cols>
  <sheetData>
    <row r="1" spans="1:5" ht="31.5" customHeight="1" x14ac:dyDescent="0.25">
      <c r="A1" s="21" t="s">
        <v>42</v>
      </c>
      <c r="B1" s="22"/>
      <c r="C1" s="22"/>
      <c r="D1" s="22"/>
      <c r="E1" s="22"/>
    </row>
    <row r="2" spans="1:5" ht="26.25" customHeight="1" x14ac:dyDescent="0.25">
      <c r="A2" s="23" t="s">
        <v>15</v>
      </c>
      <c r="B2" s="24"/>
      <c r="C2" s="24"/>
      <c r="D2" s="24"/>
      <c r="E2" s="24"/>
    </row>
    <row r="4" spans="1:5" x14ac:dyDescent="0.25">
      <c r="C4" s="25" t="s">
        <v>43</v>
      </c>
    </row>
    <row r="5" spans="1:5" ht="25.5" x14ac:dyDescent="0.25">
      <c r="A5" s="8" t="s">
        <v>14</v>
      </c>
      <c r="B5" s="1" t="s">
        <v>1</v>
      </c>
      <c r="C5" s="10" t="s">
        <v>0</v>
      </c>
      <c r="D5" s="11" t="s">
        <v>35</v>
      </c>
      <c r="E5" s="13" t="s">
        <v>36</v>
      </c>
    </row>
    <row r="6" spans="1:5" x14ac:dyDescent="0.25">
      <c r="A6" s="2" t="s">
        <v>16</v>
      </c>
      <c r="B6" s="2" t="s">
        <v>2</v>
      </c>
      <c r="C6" s="2">
        <v>17000</v>
      </c>
      <c r="D6" s="2">
        <v>17000</v>
      </c>
      <c r="E6" s="6">
        <v>17545</v>
      </c>
    </row>
    <row r="7" spans="1:5" x14ac:dyDescent="0.25">
      <c r="A7" s="2" t="s">
        <v>17</v>
      </c>
      <c r="B7" s="2" t="s">
        <v>2</v>
      </c>
      <c r="C7" s="2"/>
      <c r="D7" s="2"/>
      <c r="E7" s="6"/>
    </row>
    <row r="8" spans="1:5" x14ac:dyDescent="0.25">
      <c r="A8" s="2" t="s">
        <v>18</v>
      </c>
      <c r="B8" s="2" t="s">
        <v>2</v>
      </c>
      <c r="C8" s="2"/>
      <c r="D8" s="2"/>
      <c r="E8" s="6"/>
    </row>
    <row r="9" spans="1:5" x14ac:dyDescent="0.25">
      <c r="A9" s="2" t="s">
        <v>19</v>
      </c>
      <c r="B9" s="2" t="s">
        <v>2</v>
      </c>
      <c r="C9" s="2"/>
      <c r="D9" s="2"/>
      <c r="E9" s="6"/>
    </row>
    <row r="10" spans="1:5" x14ac:dyDescent="0.25">
      <c r="A10" s="4" t="s">
        <v>9</v>
      </c>
      <c r="B10" s="5" t="s">
        <v>2</v>
      </c>
      <c r="C10" s="5">
        <f>SUM(C6:C9)</f>
        <v>17000</v>
      </c>
      <c r="D10" s="5">
        <f>SUM(D6:D9)</f>
        <v>17000</v>
      </c>
      <c r="E10" s="18">
        <f>SUM(E6:E9)</f>
        <v>17545</v>
      </c>
    </row>
    <row r="11" spans="1:5" x14ac:dyDescent="0.25">
      <c r="A11" s="2" t="s">
        <v>10</v>
      </c>
      <c r="B11" s="3" t="s">
        <v>3</v>
      </c>
      <c r="C11" s="3">
        <v>390000</v>
      </c>
      <c r="D11" s="3">
        <v>390000</v>
      </c>
      <c r="E11" s="6">
        <v>439926</v>
      </c>
    </row>
    <row r="12" spans="1:5" ht="27" x14ac:dyDescent="0.25">
      <c r="A12" s="15" t="s">
        <v>20</v>
      </c>
      <c r="B12" s="15" t="s">
        <v>3</v>
      </c>
      <c r="C12" s="14">
        <v>390000</v>
      </c>
      <c r="D12" s="14">
        <v>390000</v>
      </c>
      <c r="E12" s="16">
        <v>439926</v>
      </c>
    </row>
    <row r="13" spans="1:5" ht="27" x14ac:dyDescent="0.25">
      <c r="A13" s="15" t="s">
        <v>21</v>
      </c>
      <c r="B13" s="15" t="s">
        <v>3</v>
      </c>
      <c r="C13" s="12"/>
      <c r="D13" s="12"/>
      <c r="E13" s="6"/>
    </row>
    <row r="14" spans="1:5" x14ac:dyDescent="0.25">
      <c r="A14" s="2" t="s">
        <v>11</v>
      </c>
      <c r="B14" s="3" t="s">
        <v>4</v>
      </c>
      <c r="C14" s="3">
        <v>10000</v>
      </c>
      <c r="D14" s="3">
        <v>0</v>
      </c>
      <c r="E14" s="6">
        <v>0</v>
      </c>
    </row>
    <row r="15" spans="1:5" ht="27" x14ac:dyDescent="0.25">
      <c r="A15" s="15" t="s">
        <v>22</v>
      </c>
      <c r="B15" s="15" t="s">
        <v>4</v>
      </c>
      <c r="C15" s="12"/>
      <c r="D15" s="12"/>
      <c r="E15" s="6"/>
    </row>
    <row r="16" spans="1:5" ht="27" x14ac:dyDescent="0.25">
      <c r="A16" s="15" t="s">
        <v>23</v>
      </c>
      <c r="B16" s="15" t="s">
        <v>4</v>
      </c>
      <c r="C16" s="14">
        <v>10000</v>
      </c>
      <c r="D16" s="14">
        <v>0</v>
      </c>
      <c r="E16" s="16">
        <v>0</v>
      </c>
    </row>
    <row r="17" spans="1:5" x14ac:dyDescent="0.25">
      <c r="A17" s="15" t="s">
        <v>24</v>
      </c>
      <c r="B17" s="15" t="s">
        <v>4</v>
      </c>
      <c r="C17" s="12"/>
      <c r="D17" s="12"/>
      <c r="E17" s="6"/>
    </row>
    <row r="18" spans="1:5" x14ac:dyDescent="0.25">
      <c r="A18" s="15" t="s">
        <v>25</v>
      </c>
      <c r="B18" s="15" t="s">
        <v>4</v>
      </c>
      <c r="C18" s="12"/>
      <c r="D18" s="12"/>
      <c r="E18" s="6"/>
    </row>
    <row r="19" spans="1:5" x14ac:dyDescent="0.25">
      <c r="A19" s="2" t="s">
        <v>26</v>
      </c>
      <c r="B19" s="3" t="s">
        <v>5</v>
      </c>
      <c r="C19" s="3">
        <v>0</v>
      </c>
      <c r="D19" s="3">
        <v>0</v>
      </c>
      <c r="E19" s="6">
        <v>0</v>
      </c>
    </row>
    <row r="20" spans="1:5" ht="27" x14ac:dyDescent="0.25">
      <c r="A20" s="15" t="s">
        <v>27</v>
      </c>
      <c r="B20" s="15" t="s">
        <v>5</v>
      </c>
      <c r="C20" s="12"/>
      <c r="D20" s="12"/>
      <c r="E20" s="6"/>
    </row>
    <row r="21" spans="1:5" x14ac:dyDescent="0.25">
      <c r="A21" s="15" t="s">
        <v>28</v>
      </c>
      <c r="B21" s="15" t="s">
        <v>5</v>
      </c>
      <c r="C21" s="14"/>
      <c r="D21" s="14"/>
      <c r="E21" s="6"/>
    </row>
    <row r="22" spans="1:5" x14ac:dyDescent="0.25">
      <c r="A22" s="4" t="s">
        <v>13</v>
      </c>
      <c r="B22" s="5" t="s">
        <v>6</v>
      </c>
      <c r="C22" s="5">
        <f>SUM(C11,C14,C19)</f>
        <v>400000</v>
      </c>
      <c r="D22" s="5">
        <f>SUM(D11,D14,D19)</f>
        <v>390000</v>
      </c>
      <c r="E22" s="18">
        <f>SUM(E11,E14,E19)</f>
        <v>439926</v>
      </c>
    </row>
    <row r="23" spans="1:5" x14ac:dyDescent="0.25">
      <c r="A23" s="2" t="s">
        <v>29</v>
      </c>
      <c r="B23" s="2" t="s">
        <v>7</v>
      </c>
      <c r="C23" s="2"/>
      <c r="D23" s="2"/>
      <c r="E23" s="6"/>
    </row>
    <row r="24" spans="1:5" x14ac:dyDescent="0.25">
      <c r="A24" s="2" t="s">
        <v>30</v>
      </c>
      <c r="B24" s="2" t="s">
        <v>7</v>
      </c>
      <c r="C24" s="2"/>
      <c r="D24" s="2"/>
      <c r="E24" s="6"/>
    </row>
    <row r="25" spans="1:5" x14ac:dyDescent="0.25">
      <c r="A25" s="2" t="s">
        <v>39</v>
      </c>
      <c r="B25" s="2" t="s">
        <v>7</v>
      </c>
      <c r="C25" s="2"/>
      <c r="D25" s="2"/>
      <c r="E25" s="6">
        <v>134</v>
      </c>
    </row>
    <row r="26" spans="1:5" x14ac:dyDescent="0.25">
      <c r="A26" s="2" t="s">
        <v>40</v>
      </c>
      <c r="B26" s="2" t="s">
        <v>7</v>
      </c>
      <c r="C26" s="2"/>
      <c r="D26" s="2"/>
      <c r="E26" s="6">
        <v>50</v>
      </c>
    </row>
    <row r="27" spans="1:5" x14ac:dyDescent="0.25">
      <c r="A27" s="2" t="s">
        <v>31</v>
      </c>
      <c r="B27" s="2" t="s">
        <v>7</v>
      </c>
      <c r="C27" s="2"/>
      <c r="D27" s="2"/>
      <c r="E27" s="6"/>
    </row>
    <row r="28" spans="1:5" x14ac:dyDescent="0.25">
      <c r="A28" s="2" t="s">
        <v>32</v>
      </c>
      <c r="B28" s="2" t="s">
        <v>7</v>
      </c>
      <c r="C28" s="2"/>
      <c r="D28" s="2"/>
      <c r="E28" s="6"/>
    </row>
    <row r="29" spans="1:5" x14ac:dyDescent="0.25">
      <c r="A29" s="2" t="s">
        <v>33</v>
      </c>
      <c r="B29" s="2" t="s">
        <v>7</v>
      </c>
      <c r="C29" s="2"/>
      <c r="D29" s="2"/>
      <c r="E29" s="6"/>
    </row>
    <row r="30" spans="1:5" x14ac:dyDescent="0.25">
      <c r="A30" s="2" t="s">
        <v>34</v>
      </c>
      <c r="B30" s="2" t="s">
        <v>7</v>
      </c>
      <c r="C30" s="2"/>
      <c r="D30" s="2"/>
      <c r="E30" s="6"/>
    </row>
    <row r="31" spans="1:5" ht="60" x14ac:dyDescent="0.25">
      <c r="A31" s="2" t="s">
        <v>37</v>
      </c>
      <c r="B31" s="2" t="s">
        <v>7</v>
      </c>
      <c r="C31" s="2"/>
      <c r="D31" s="2"/>
      <c r="E31" s="20">
        <v>0</v>
      </c>
    </row>
    <row r="32" spans="1:5" x14ac:dyDescent="0.25">
      <c r="A32" s="2" t="s">
        <v>38</v>
      </c>
      <c r="B32" s="2" t="s">
        <v>7</v>
      </c>
      <c r="C32" s="2">
        <v>0</v>
      </c>
      <c r="D32" s="2">
        <v>0</v>
      </c>
      <c r="E32" s="20">
        <v>253</v>
      </c>
    </row>
    <row r="33" spans="1:5" x14ac:dyDescent="0.25">
      <c r="A33" s="4" t="s">
        <v>12</v>
      </c>
      <c r="B33" s="5" t="s">
        <v>7</v>
      </c>
      <c r="C33" s="5">
        <v>0</v>
      </c>
      <c r="D33" s="5">
        <v>0</v>
      </c>
      <c r="E33" s="19">
        <f>SUM(E23:E32)</f>
        <v>437</v>
      </c>
    </row>
    <row r="34" spans="1:5" ht="30" x14ac:dyDescent="0.25">
      <c r="A34" s="7" t="s">
        <v>41</v>
      </c>
      <c r="B34" s="9" t="s">
        <v>8</v>
      </c>
      <c r="C34" s="9">
        <v>397000</v>
      </c>
      <c r="D34" s="9">
        <v>442000</v>
      </c>
      <c r="E34" s="9">
        <v>444390</v>
      </c>
    </row>
  </sheetData>
  <mergeCells count="2">
    <mergeCell ref="A1:E1"/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L38"/>
  <sheetViews>
    <sheetView workbookViewId="0">
      <selection activeCell="L38" sqref="L38"/>
    </sheetView>
  </sheetViews>
  <sheetFormatPr defaultRowHeight="15" x14ac:dyDescent="0.25"/>
  <sheetData>
    <row r="38" spans="12:12" x14ac:dyDescent="0.25">
      <c r="L38" s="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helyi adók</vt:lpstr>
      <vt:lpstr>Munka2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</dc:creator>
  <cp:lastModifiedBy>user</cp:lastModifiedBy>
  <cp:lastPrinted>2021-05-25T13:31:53Z</cp:lastPrinted>
  <dcterms:created xsi:type="dcterms:W3CDTF">2014-01-03T21:48:14Z</dcterms:created>
  <dcterms:modified xsi:type="dcterms:W3CDTF">2021-05-27T13:09:45Z</dcterms:modified>
</cp:coreProperties>
</file>