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5.27\2020. évi zárszámadás\"/>
    </mc:Choice>
  </mc:AlternateContent>
  <xr:revisionPtr revIDLastSave="0" documentId="8_{A1B2CEEC-15E3-4A97-9A9D-265A8E55C684}" xr6:coauthVersionLast="47" xr6:coauthVersionMax="47" xr10:uidLastSave="{00000000-0000-0000-0000-000000000000}"/>
  <bookViews>
    <workbookView xWindow="180" yWindow="135" windowWidth="28620" windowHeight="15465"/>
  </bookViews>
  <sheets>
    <sheet name="átadott" sheetId="30" r:id="rId1"/>
    <sheet name="Munka2" sheetId="51" r:id="rId2"/>
  </sheets>
  <definedNames>
    <definedName name="_xlnm.Print_Area" localSheetId="0">átadott!$A$1:$E$112</definedName>
  </definedNames>
  <calcPr calcId="181029"/>
</workbook>
</file>

<file path=xl/calcChain.xml><?xml version="1.0" encoding="utf-8"?>
<calcChain xmlns="http://schemas.openxmlformats.org/spreadsheetml/2006/main">
  <c r="C28" i="30" l="1"/>
  <c r="D28" i="30"/>
  <c r="E28" i="30"/>
  <c r="C51" i="30"/>
  <c r="D51" i="30"/>
  <c r="E51" i="30"/>
  <c r="C84" i="30"/>
  <c r="D84" i="30"/>
  <c r="E84" i="30"/>
  <c r="C95" i="30"/>
  <c r="C111" i="30"/>
  <c r="D95" i="30"/>
  <c r="E95" i="30"/>
  <c r="C110" i="30"/>
  <c r="D110" i="30"/>
  <c r="E110" i="30"/>
  <c r="D111" i="30"/>
  <c r="E111" i="30"/>
</calcChain>
</file>

<file path=xl/sharedStrings.xml><?xml version="1.0" encoding="utf-8"?>
<sst xmlns="http://schemas.openxmlformats.org/spreadsheetml/2006/main" count="212" uniqueCount="60">
  <si>
    <t>Támogatások, kölcsönök nyújtása és törlesztése (E Ft)</t>
  </si>
  <si>
    <t>Rovat-szám</t>
  </si>
  <si>
    <t>K504</t>
  </si>
  <si>
    <t>K505</t>
  </si>
  <si>
    <t>K506</t>
  </si>
  <si>
    <t>K508</t>
  </si>
  <si>
    <t>K511</t>
  </si>
  <si>
    <t>K512</t>
  </si>
  <si>
    <t>K82</t>
  </si>
  <si>
    <t>K83</t>
  </si>
  <si>
    <t>K84</t>
  </si>
  <si>
    <t>K86</t>
  </si>
  <si>
    <t>Lakástámogatás</t>
  </si>
  <si>
    <t>K87</t>
  </si>
  <si>
    <t>K88</t>
  </si>
  <si>
    <t>K8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</si>
  <si>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</si>
  <si>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</si>
  <si>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</si>
  <si>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</si>
  <si>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</si>
  <si>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</si>
  <si>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</si>
  <si>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</si>
  <si>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</si>
  <si>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Egyéb felhalmozási célú támogatások államháztartáson kívülre 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</si>
  <si>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</si>
  <si>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</si>
  <si>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</si>
  <si>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</si>
  <si>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</si>
  <si>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</si>
  <si>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</si>
  <si>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</si>
  <si>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</si>
  <si>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</si>
  <si>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</si>
  <si>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</si>
  <si>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</si>
  <si>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</si>
  <si>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</si>
  <si>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</si>
  <si>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</si>
  <si>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</si>
  <si>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</si>
  <si>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</si>
  <si>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</si>
  <si>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Megnevezés</t>
  </si>
  <si>
    <t>ÖNKORMÁNYZATI ELŐIRÁNYZATOK</t>
  </si>
  <si>
    <t>Módosított ei.</t>
  </si>
  <si>
    <t>Eredeti ei.</t>
  </si>
  <si>
    <t xml:space="preserve">Teljesítés </t>
  </si>
  <si>
    <t>Önkormányzati többségi tulajd.nem pü.váll. Részére</t>
  </si>
  <si>
    <t>K89</t>
  </si>
  <si>
    <t>nonprofit gazdasági társaságoknak</t>
  </si>
  <si>
    <t>Egyéb felhalmozási célú kiadások összesen:</t>
  </si>
  <si>
    <t xml:space="preserve"> Répcelak Város Önkormányzata 2020. évi zárszámadása </t>
  </si>
  <si>
    <t>nonprofit gazdasági társaságok</t>
  </si>
  <si>
    <t>önkormányzati tulajdonú nem pénzügyi vállalkozások</t>
  </si>
  <si>
    <t xml:space="preserve">9. melléklet a 8/2021.(V.28.) önkormányzati rendelethez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</si>
</sst>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* #,##0.00\ _F_t_-;\-* #,##0.00\ _F_t_-;_-* &quot;-&quot;??\ _F_t_-;_-@_-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Arial CE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8"/>
      <name val="Calibri"/>
      <family val="2"/>
      <charset val="238"/>
    </font>
    <font>
      <b/>
      <sz val="9"/>
      <color indexed="8"/>
      <name val="Bookman Old Style"/>
      <family val="1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0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37">
    <xf numFmtId="0" fontId="0" fillId="0" borderId="0" xfId="0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Border="1"/>
    <xf numFmtId="0" fontId="8" fillId="0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7" fillId="0" borderId="1" xfId="0" applyFont="1" applyBorder="1"/>
    <xf numFmtId="0" fontId="9" fillId="0" borderId="0" xfId="0" applyFont="1"/>
    <xf numFmtId="0" fontId="17" fillId="2" borderId="1" xfId="0" applyFont="1" applyFill="1" applyBorder="1"/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0" fillId="3" borderId="0" xfId="0" applyFill="1"/>
    <xf numFmtId="0" fontId="6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7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18" fillId="0" borderId="1" xfId="0" applyFont="1" applyBorder="1"/>
    <xf numFmtId="0" fontId="19" fillId="0" borderId="0" xfId="0" applyFont="1"/>
    <xf numFmtId="0" fontId="3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7" fillId="3" borderId="1" xfId="0" applyFont="1" applyFill="1" applyBorder="1"/>
    <xf numFmtId="0" fontId="6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3" borderId="1" xfId="0" applyFill="1" applyBorder="1"/>
    <xf numFmtId="0" fontId="0" fillId="0" borderId="1" xfId="0" applyBorder="1"/>
    <xf numFmtId="0" fontId="0" fillId="0" borderId="0" xfId="0"/>
    <xf numFmtId="0" fontId="5" fillId="4" borderId="0" xfId="0" applyFont="1" applyFill="1" applyAlignment="1">
      <alignment horizontal="center" wrapText="1"/>
    </xf>
    <xf numFmtId="0" fontId="20" fillId="4" borderId="0" xfId="0" applyFont="1" applyFill="1" applyAlignment="1">
      <alignment horizontal="center" wrapText="1"/>
    </xf>
    <xf numFmtId="0" fontId="12" fillId="4" borderId="0" xfId="0" applyFont="1" applyFill="1" applyAlignment="1">
      <alignment horizontal="center" wrapText="1"/>
    </xf>
    <xf numFmtId="0" fontId="0" fillId="4" borderId="0" xfId="0" applyFill="1" applyAlignment="1">
      <alignment horizontal="center" wrapText="1"/>
    </xf>
    <xf numFmtId="0" fontId="21" fillId="0" borderId="2" xfId="0" applyFont="1" applyBorder="1" applyAlignment="1">
      <alignment horizontal="center"/>
    </xf>
  </cellXfs>
  <cellStyles count="21">
    <cellStyle name="Ezres 2" xfId="1"/>
    <cellStyle name="Ezres 3" xfId="2"/>
    <cellStyle name="Ezres 3 2" xfId="3"/>
    <cellStyle name="Ezres 4" xfId="4"/>
    <cellStyle name="Normál" xfId="0" builtinId="0"/>
    <cellStyle name="Normál 2" xfId="5"/>
    <cellStyle name="Normál 2 2" xfId="6"/>
    <cellStyle name="Normál 2 2 2" xfId="7"/>
    <cellStyle name="Normál 2 3" xfId="8"/>
    <cellStyle name="Normál 2_Másolat eredetije14.sz.mell. Ei.felhaszn.és likviditási ütemterv 2011." xfId="9"/>
    <cellStyle name="Normál 3" xfId="10"/>
    <cellStyle name="Normál 3 2" xfId="11"/>
    <cellStyle name="Normál 4" xfId="12"/>
    <cellStyle name="Normál 5" xfId="13"/>
    <cellStyle name="Normal_KTRSZJ" xfId="14"/>
    <cellStyle name="Százalék 2" xfId="15"/>
    <cellStyle name="Százalék 2 2" xfId="16"/>
    <cellStyle name="Százalék 2 2 2" xfId="17"/>
    <cellStyle name="Százalék 2 3" xfId="18"/>
    <cellStyle name="Százalék 3" xfId="19"/>
    <cellStyle name="Százalék 4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"/>
  <sheetViews>
    <sheetView tabSelected="1" view="pageLayout" topLeftCell="A73" zoomScaleNormal="100" workbookViewId="0">
      <selection activeCell="A2" sqref="A2:E2"/>
    </sheetView>
  </sheetViews>
  <sheetFormatPr defaultRowHeight="15" x14ac:dyDescent="0.25"/>
  <cols>
    <col min="1" max="1" width="58" customWidth="1"/>
    <col min="2" max="4" width="10.85546875" customWidth="1"/>
    <col min="5" max="5" width="13.28515625" customWidth="1"/>
  </cols>
  <sheetData>
    <row r="1" spans="1:5" ht="36.75" customHeight="1" x14ac:dyDescent="0.25">
      <c r="A1" s="32" t="s">
        <v>56</v>
      </c>
      <c r="B1" s="33"/>
      <c r="C1" s="33"/>
      <c r="D1" s="33"/>
      <c r="E1" s="33"/>
    </row>
    <row r="2" spans="1:5" ht="27" customHeight="1" x14ac:dyDescent="0.25">
      <c r="A2" s="34" t="s">
        <v>0</v>
      </c>
      <c r="B2" s="35"/>
      <c r="C2" s="35"/>
      <c r="D2" s="35"/>
      <c r="E2" s="35"/>
    </row>
    <row r="3" spans="1:5" ht="9.75" customHeight="1" x14ac:dyDescent="0.25">
      <c r="A3" s="8"/>
      <c r="B3" s="9"/>
      <c r="C3" s="21"/>
      <c r="D3" s="21"/>
      <c r="E3" s="9"/>
    </row>
    <row r="4" spans="1:5" ht="15" customHeight="1" x14ac:dyDescent="0.25">
      <c r="A4" s="11" t="s">
        <v>48</v>
      </c>
      <c r="B4" s="36" t="s">
        <v>59</v>
      </c>
      <c r="C4" s="36"/>
      <c r="D4" s="36"/>
      <c r="E4" s="36"/>
    </row>
    <row r="5" spans="1:5" ht="33" customHeight="1" x14ac:dyDescent="0.25">
      <c r="A5" s="19" t="s">
        <v>47</v>
      </c>
      <c r="B5" s="14" t="s">
        <v>1</v>
      </c>
      <c r="C5" s="24" t="s">
        <v>50</v>
      </c>
      <c r="D5" s="25" t="s">
        <v>49</v>
      </c>
      <c r="E5" s="24" t="s">
        <v>51</v>
      </c>
    </row>
    <row r="6" spans="1:5" ht="25.5" x14ac:dyDescent="0.25">
      <c r="A6" s="4" t="s">
        <v>16</v>
      </c>
      <c r="B6" s="3" t="s">
        <v>2</v>
      </c>
      <c r="C6" s="6"/>
      <c r="D6" s="6"/>
      <c r="E6" s="6"/>
    </row>
    <row r="7" spans="1:5" hidden="1" x14ac:dyDescent="0.25">
      <c r="A7" s="5" t="s">
        <v>26</v>
      </c>
      <c r="B7" s="2" t="s">
        <v>3</v>
      </c>
      <c r="C7" s="6"/>
      <c r="D7" s="6"/>
      <c r="E7" s="6"/>
    </row>
    <row r="8" spans="1:5" hidden="1" x14ac:dyDescent="0.25">
      <c r="A8" s="5" t="s">
        <v>27</v>
      </c>
      <c r="B8" s="2" t="s">
        <v>3</v>
      </c>
      <c r="C8" s="6"/>
      <c r="D8" s="6"/>
      <c r="E8" s="6"/>
    </row>
    <row r="9" spans="1:5" ht="30" hidden="1" x14ac:dyDescent="0.25">
      <c r="A9" s="5" t="s">
        <v>28</v>
      </c>
      <c r="B9" s="2" t="s">
        <v>3</v>
      </c>
      <c r="C9" s="6"/>
      <c r="D9" s="6"/>
      <c r="E9" s="6"/>
    </row>
    <row r="10" spans="1:5" hidden="1" x14ac:dyDescent="0.25">
      <c r="A10" s="5" t="s">
        <v>29</v>
      </c>
      <c r="B10" s="2" t="s">
        <v>3</v>
      </c>
      <c r="C10" s="6"/>
      <c r="D10" s="6"/>
      <c r="E10" s="6"/>
    </row>
    <row r="11" spans="1:5" hidden="1" x14ac:dyDescent="0.25">
      <c r="A11" s="5" t="s">
        <v>30</v>
      </c>
      <c r="B11" s="2" t="s">
        <v>3</v>
      </c>
      <c r="C11" s="6"/>
      <c r="D11" s="6"/>
      <c r="E11" s="6"/>
    </row>
    <row r="12" spans="1:5" hidden="1" x14ac:dyDescent="0.25">
      <c r="A12" s="5" t="s">
        <v>31</v>
      </c>
      <c r="B12" s="2" t="s">
        <v>3</v>
      </c>
      <c r="C12" s="6"/>
      <c r="D12" s="6"/>
      <c r="E12" s="6"/>
    </row>
    <row r="13" spans="1:5" hidden="1" x14ac:dyDescent="0.25">
      <c r="A13" s="5" t="s">
        <v>32</v>
      </c>
      <c r="B13" s="2" t="s">
        <v>3</v>
      </c>
      <c r="C13" s="6"/>
      <c r="D13" s="6"/>
      <c r="E13" s="6"/>
    </row>
    <row r="14" spans="1:5" hidden="1" x14ac:dyDescent="0.25">
      <c r="A14" s="5" t="s">
        <v>33</v>
      </c>
      <c r="B14" s="2" t="s">
        <v>3</v>
      </c>
      <c r="C14" s="6"/>
      <c r="D14" s="6"/>
      <c r="E14" s="6"/>
    </row>
    <row r="15" spans="1:5" ht="30" hidden="1" x14ac:dyDescent="0.25">
      <c r="A15" s="5" t="s">
        <v>34</v>
      </c>
      <c r="B15" s="2" t="s">
        <v>3</v>
      </c>
      <c r="C15" s="6"/>
      <c r="D15" s="6"/>
      <c r="E15" s="6"/>
    </row>
    <row r="16" spans="1:5" ht="30" hidden="1" x14ac:dyDescent="0.25">
      <c r="A16" s="5" t="s">
        <v>35</v>
      </c>
      <c r="B16" s="2" t="s">
        <v>3</v>
      </c>
      <c r="C16" s="6"/>
      <c r="D16" s="6"/>
      <c r="E16" s="6"/>
    </row>
    <row r="17" spans="1:5" ht="25.5" x14ac:dyDescent="0.25">
      <c r="A17" s="4" t="s">
        <v>17</v>
      </c>
      <c r="B17" s="3" t="s">
        <v>3</v>
      </c>
      <c r="C17" s="6"/>
      <c r="D17" s="6"/>
      <c r="E17" s="6"/>
    </row>
    <row r="18" spans="1:5" x14ac:dyDescent="0.25">
      <c r="A18" s="5" t="s">
        <v>26</v>
      </c>
      <c r="B18" s="2" t="s">
        <v>4</v>
      </c>
      <c r="C18" s="6">
        <v>100</v>
      </c>
      <c r="D18" s="6">
        <v>100</v>
      </c>
      <c r="E18" s="6">
        <v>100</v>
      </c>
    </row>
    <row r="19" spans="1:5" x14ac:dyDescent="0.25">
      <c r="A19" s="5" t="s">
        <v>27</v>
      </c>
      <c r="B19" s="2" t="s">
        <v>4</v>
      </c>
      <c r="C19" s="6">
        <v>0</v>
      </c>
      <c r="D19" s="6">
        <v>0</v>
      </c>
      <c r="E19" s="6">
        <v>0</v>
      </c>
    </row>
    <row r="20" spans="1:5" ht="30" hidden="1" x14ac:dyDescent="0.25">
      <c r="A20" s="5" t="s">
        <v>28</v>
      </c>
      <c r="B20" s="2" t="s">
        <v>4</v>
      </c>
      <c r="C20" s="22"/>
      <c r="D20" s="6"/>
      <c r="E20" s="6"/>
    </row>
    <row r="21" spans="1:5" hidden="1" x14ac:dyDescent="0.25">
      <c r="A21" s="5" t="s">
        <v>29</v>
      </c>
      <c r="B21" s="2" t="s">
        <v>4</v>
      </c>
      <c r="C21" s="6"/>
      <c r="D21" s="6"/>
      <c r="E21" s="6"/>
    </row>
    <row r="22" spans="1:5" hidden="1" x14ac:dyDescent="0.25">
      <c r="A22" s="5" t="s">
        <v>30</v>
      </c>
      <c r="B22" s="2" t="s">
        <v>4</v>
      </c>
      <c r="C22" s="22"/>
      <c r="D22" s="6"/>
      <c r="E22" s="6"/>
    </row>
    <row r="23" spans="1:5" hidden="1" x14ac:dyDescent="0.25">
      <c r="A23" s="5" t="s">
        <v>31</v>
      </c>
      <c r="B23" s="2" t="s">
        <v>4</v>
      </c>
      <c r="C23" s="6"/>
      <c r="D23" s="6"/>
      <c r="E23" s="6"/>
    </row>
    <row r="24" spans="1:5" x14ac:dyDescent="0.25">
      <c r="A24" s="5" t="s">
        <v>32</v>
      </c>
      <c r="B24" s="2" t="s">
        <v>4</v>
      </c>
      <c r="C24" s="22">
        <v>945</v>
      </c>
      <c r="D24" s="6">
        <v>945</v>
      </c>
      <c r="E24" s="6">
        <v>551</v>
      </c>
    </row>
    <row r="25" spans="1:5" x14ac:dyDescent="0.25">
      <c r="A25" s="5" t="s">
        <v>33</v>
      </c>
      <c r="B25" s="2" t="s">
        <v>4</v>
      </c>
      <c r="C25" s="6">
        <v>123284</v>
      </c>
      <c r="D25" s="6">
        <v>127735</v>
      </c>
      <c r="E25" s="6">
        <v>123151</v>
      </c>
    </row>
    <row r="26" spans="1:5" ht="30" x14ac:dyDescent="0.25">
      <c r="A26" s="5" t="s">
        <v>34</v>
      </c>
      <c r="B26" s="2" t="s">
        <v>4</v>
      </c>
      <c r="C26" s="6"/>
      <c r="D26" s="6"/>
      <c r="E26" s="6"/>
    </row>
    <row r="27" spans="1:5" ht="30" x14ac:dyDescent="0.25">
      <c r="A27" s="5" t="s">
        <v>35</v>
      </c>
      <c r="B27" s="2" t="s">
        <v>4</v>
      </c>
      <c r="C27" s="6"/>
      <c r="D27" s="6"/>
      <c r="E27" s="6"/>
    </row>
    <row r="28" spans="1:5" ht="25.5" x14ac:dyDescent="0.25">
      <c r="A28" s="18" t="s">
        <v>18</v>
      </c>
      <c r="B28" s="16" t="s">
        <v>4</v>
      </c>
      <c r="C28" s="12">
        <f>SUM(C18:C27)</f>
        <v>124329</v>
      </c>
      <c r="D28" s="12">
        <f>SUM(D18:D27)</f>
        <v>128780</v>
      </c>
      <c r="E28" s="12">
        <f>SUM(E18:E27)</f>
        <v>123802</v>
      </c>
    </row>
    <row r="29" spans="1:5" hidden="1" x14ac:dyDescent="0.25">
      <c r="A29" s="5" t="s">
        <v>36</v>
      </c>
      <c r="B29" s="1" t="s">
        <v>5</v>
      </c>
      <c r="C29" s="6"/>
      <c r="D29" s="6"/>
      <c r="E29" s="6"/>
    </row>
    <row r="30" spans="1:5" hidden="1" x14ac:dyDescent="0.25">
      <c r="A30" s="5" t="s">
        <v>37</v>
      </c>
      <c r="B30" s="1" t="s">
        <v>5</v>
      </c>
      <c r="C30" s="6"/>
      <c r="D30" s="6"/>
      <c r="E30" s="6"/>
    </row>
    <row r="31" spans="1:5" hidden="1" x14ac:dyDescent="0.25">
      <c r="A31" s="5" t="s">
        <v>38</v>
      </c>
      <c r="B31" s="1" t="s">
        <v>5</v>
      </c>
      <c r="C31" s="6"/>
      <c r="D31" s="6"/>
      <c r="E31" s="6"/>
    </row>
    <row r="32" spans="1:5" hidden="1" x14ac:dyDescent="0.25">
      <c r="A32" s="1" t="s">
        <v>39</v>
      </c>
      <c r="B32" s="1" t="s">
        <v>5</v>
      </c>
      <c r="C32" s="6"/>
      <c r="D32" s="6"/>
      <c r="E32" s="6"/>
    </row>
    <row r="33" spans="1:7" ht="30" hidden="1" x14ac:dyDescent="0.25">
      <c r="A33" s="1" t="s">
        <v>40</v>
      </c>
      <c r="B33" s="1" t="s">
        <v>5</v>
      </c>
      <c r="C33" s="6"/>
      <c r="D33" s="6"/>
      <c r="E33" s="6"/>
    </row>
    <row r="34" spans="1:7" ht="30" hidden="1" x14ac:dyDescent="0.25">
      <c r="A34" s="1" t="s">
        <v>41</v>
      </c>
      <c r="B34" s="1" t="s">
        <v>5</v>
      </c>
      <c r="C34" s="6"/>
      <c r="D34" s="6"/>
      <c r="E34" s="6"/>
    </row>
    <row r="35" spans="1:7" hidden="1" x14ac:dyDescent="0.25">
      <c r="A35" s="5" t="s">
        <v>42</v>
      </c>
      <c r="B35" s="1" t="s">
        <v>5</v>
      </c>
      <c r="C35" s="6"/>
      <c r="D35" s="6"/>
      <c r="E35" s="6"/>
    </row>
    <row r="36" spans="1:7" hidden="1" x14ac:dyDescent="0.25">
      <c r="A36" s="5" t="s">
        <v>43</v>
      </c>
      <c r="B36" s="1" t="s">
        <v>5</v>
      </c>
      <c r="C36" s="6"/>
      <c r="D36" s="6"/>
      <c r="E36" s="6"/>
    </row>
    <row r="37" spans="1:7" hidden="1" x14ac:dyDescent="0.25">
      <c r="A37" s="5" t="s">
        <v>44</v>
      </c>
      <c r="B37" s="1" t="s">
        <v>5</v>
      </c>
      <c r="C37" s="6"/>
      <c r="D37" s="6"/>
      <c r="E37" s="6"/>
    </row>
    <row r="38" spans="1:7" hidden="1" x14ac:dyDescent="0.25">
      <c r="A38" s="5" t="s">
        <v>45</v>
      </c>
      <c r="B38" s="1" t="s">
        <v>5</v>
      </c>
      <c r="C38" s="6"/>
      <c r="D38" s="6"/>
      <c r="E38" s="6"/>
    </row>
    <row r="39" spans="1:7" ht="25.5" x14ac:dyDescent="0.25">
      <c r="A39" s="4" t="s">
        <v>19</v>
      </c>
      <c r="B39" s="3" t="s">
        <v>5</v>
      </c>
      <c r="C39" s="6"/>
      <c r="D39" s="6"/>
      <c r="E39" s="6"/>
      <c r="G39" s="17"/>
    </row>
    <row r="40" spans="1:7" x14ac:dyDescent="0.25">
      <c r="A40" s="5" t="s">
        <v>36</v>
      </c>
      <c r="B40" s="1" t="s">
        <v>7</v>
      </c>
      <c r="C40" s="6">
        <v>200</v>
      </c>
      <c r="D40" s="6">
        <v>200</v>
      </c>
      <c r="E40" s="6">
        <v>100</v>
      </c>
    </row>
    <row r="41" spans="1:7" s="31" customFormat="1" x14ac:dyDescent="0.25">
      <c r="A41" s="5" t="s">
        <v>57</v>
      </c>
      <c r="B41" s="1"/>
      <c r="C41" s="30"/>
      <c r="D41" s="30"/>
      <c r="E41" s="30">
        <v>173</v>
      </c>
    </row>
    <row r="42" spans="1:7" x14ac:dyDescent="0.25">
      <c r="A42" s="5" t="s">
        <v>37</v>
      </c>
      <c r="B42" s="1" t="s">
        <v>7</v>
      </c>
      <c r="C42" s="6">
        <v>42075</v>
      </c>
      <c r="D42" s="6">
        <v>37195</v>
      </c>
      <c r="E42" s="6">
        <v>36803</v>
      </c>
    </row>
    <row r="43" spans="1:7" hidden="1" x14ac:dyDescent="0.25">
      <c r="A43" s="5"/>
      <c r="B43" s="1"/>
      <c r="C43" s="6"/>
      <c r="D43" s="6"/>
      <c r="E43" s="6"/>
    </row>
    <row r="44" spans="1:7" x14ac:dyDescent="0.25">
      <c r="A44" s="1" t="s">
        <v>58</v>
      </c>
      <c r="B44" s="1" t="s">
        <v>7</v>
      </c>
      <c r="C44" s="6">
        <v>6500</v>
      </c>
      <c r="D44" s="6">
        <v>7121</v>
      </c>
      <c r="E44" s="6">
        <v>7048</v>
      </c>
    </row>
    <row r="45" spans="1:7" ht="30" hidden="1" x14ac:dyDescent="0.25">
      <c r="A45" s="1" t="s">
        <v>40</v>
      </c>
      <c r="B45" s="1" t="s">
        <v>6</v>
      </c>
      <c r="C45" s="6"/>
      <c r="D45" s="6"/>
      <c r="E45" s="6"/>
    </row>
    <row r="46" spans="1:7" ht="30" hidden="1" x14ac:dyDescent="0.25">
      <c r="A46" s="1" t="s">
        <v>41</v>
      </c>
      <c r="B46" s="1" t="s">
        <v>6</v>
      </c>
      <c r="C46" s="6"/>
      <c r="D46" s="6"/>
      <c r="E46" s="6"/>
    </row>
    <row r="47" spans="1:7" x14ac:dyDescent="0.25">
      <c r="A47" s="5" t="s">
        <v>42</v>
      </c>
      <c r="B47" s="1" t="s">
        <v>7</v>
      </c>
      <c r="C47" s="6">
        <v>3500</v>
      </c>
      <c r="D47" s="6">
        <v>4350</v>
      </c>
      <c r="E47" s="6">
        <v>4350</v>
      </c>
    </row>
    <row r="48" spans="1:7" x14ac:dyDescent="0.25">
      <c r="A48" s="5" t="s">
        <v>46</v>
      </c>
      <c r="B48" s="1" t="s">
        <v>7</v>
      </c>
      <c r="C48" s="6"/>
      <c r="D48" s="6"/>
      <c r="E48" s="6"/>
    </row>
    <row r="49" spans="1:5" x14ac:dyDescent="0.25">
      <c r="A49" s="5" t="s">
        <v>44</v>
      </c>
      <c r="B49" s="1" t="s">
        <v>7</v>
      </c>
      <c r="C49" s="6"/>
      <c r="D49" s="6"/>
      <c r="E49" s="6"/>
    </row>
    <row r="50" spans="1:5" x14ac:dyDescent="0.25">
      <c r="A50" s="5" t="s">
        <v>45</v>
      </c>
      <c r="B50" s="1" t="s">
        <v>7</v>
      </c>
      <c r="C50" s="6"/>
      <c r="D50" s="6"/>
      <c r="E50" s="6">
        <v>0</v>
      </c>
    </row>
    <row r="51" spans="1:5" ht="25.5" x14ac:dyDescent="0.25">
      <c r="A51" s="15" t="s">
        <v>20</v>
      </c>
      <c r="B51" s="16" t="s">
        <v>7</v>
      </c>
      <c r="C51" s="12">
        <f>SUM(C40:C50)</f>
        <v>52275</v>
      </c>
      <c r="D51" s="12">
        <f>SUM(D40:D50)</f>
        <v>48866</v>
      </c>
      <c r="E51" s="12">
        <f>SUM(E40:E50)</f>
        <v>48474</v>
      </c>
    </row>
    <row r="52" spans="1:5" hidden="1" x14ac:dyDescent="0.25">
      <c r="A52" s="5" t="s">
        <v>26</v>
      </c>
      <c r="B52" s="2" t="s">
        <v>8</v>
      </c>
      <c r="C52" s="6"/>
      <c r="D52" s="6"/>
      <c r="E52" s="6"/>
    </row>
    <row r="53" spans="1:5" hidden="1" x14ac:dyDescent="0.25">
      <c r="A53" s="5" t="s">
        <v>27</v>
      </c>
      <c r="B53" s="2" t="s">
        <v>8</v>
      </c>
      <c r="C53" s="6"/>
      <c r="D53" s="6"/>
      <c r="E53" s="6"/>
    </row>
    <row r="54" spans="1:5" ht="30" hidden="1" x14ac:dyDescent="0.25">
      <c r="A54" s="5" t="s">
        <v>28</v>
      </c>
      <c r="B54" s="2" t="s">
        <v>8</v>
      </c>
      <c r="C54" s="6"/>
      <c r="D54" s="6"/>
      <c r="E54" s="6"/>
    </row>
    <row r="55" spans="1:5" hidden="1" x14ac:dyDescent="0.25">
      <c r="A55" s="5" t="s">
        <v>29</v>
      </c>
      <c r="B55" s="2" t="s">
        <v>8</v>
      </c>
      <c r="C55" s="6"/>
      <c r="D55" s="6"/>
      <c r="E55" s="6"/>
    </row>
    <row r="56" spans="1:5" hidden="1" x14ac:dyDescent="0.25">
      <c r="A56" s="5" t="s">
        <v>30</v>
      </c>
      <c r="B56" s="2" t="s">
        <v>8</v>
      </c>
      <c r="C56" s="6"/>
      <c r="D56" s="6"/>
      <c r="E56" s="6"/>
    </row>
    <row r="57" spans="1:5" hidden="1" x14ac:dyDescent="0.25">
      <c r="A57" s="5" t="s">
        <v>31</v>
      </c>
      <c r="B57" s="2" t="s">
        <v>8</v>
      </c>
      <c r="C57" s="6"/>
      <c r="D57" s="6"/>
      <c r="E57" s="6"/>
    </row>
    <row r="58" spans="1:5" hidden="1" x14ac:dyDescent="0.25">
      <c r="A58" s="5" t="s">
        <v>32</v>
      </c>
      <c r="B58" s="2" t="s">
        <v>8</v>
      </c>
      <c r="C58" s="6"/>
      <c r="D58" s="6"/>
      <c r="E58" s="6"/>
    </row>
    <row r="59" spans="1:5" hidden="1" x14ac:dyDescent="0.25">
      <c r="A59" s="5" t="s">
        <v>33</v>
      </c>
      <c r="B59" s="2" t="s">
        <v>8</v>
      </c>
      <c r="C59" s="6"/>
      <c r="D59" s="6"/>
      <c r="E59" s="6"/>
    </row>
    <row r="60" spans="1:5" ht="30" hidden="1" x14ac:dyDescent="0.25">
      <c r="A60" s="5" t="s">
        <v>34</v>
      </c>
      <c r="B60" s="2" t="s">
        <v>8</v>
      </c>
      <c r="C60" s="6"/>
      <c r="D60" s="6"/>
      <c r="E60" s="6"/>
    </row>
    <row r="61" spans="1:5" ht="30" hidden="1" x14ac:dyDescent="0.25">
      <c r="A61" s="5" t="s">
        <v>35</v>
      </c>
      <c r="B61" s="2" t="s">
        <v>8</v>
      </c>
      <c r="C61" s="6"/>
      <c r="D61" s="6"/>
      <c r="E61" s="6"/>
    </row>
    <row r="62" spans="1:5" ht="25.5" x14ac:dyDescent="0.25">
      <c r="A62" s="4" t="s">
        <v>24</v>
      </c>
      <c r="B62" s="3" t="s">
        <v>8</v>
      </c>
      <c r="C62" s="6"/>
      <c r="D62" s="6"/>
      <c r="E62" s="6"/>
    </row>
    <row r="63" spans="1:5" hidden="1" x14ac:dyDescent="0.25">
      <c r="A63" s="5" t="s">
        <v>26</v>
      </c>
      <c r="B63" s="2" t="s">
        <v>9</v>
      </c>
      <c r="C63" s="6"/>
      <c r="D63" s="6"/>
      <c r="E63" s="6"/>
    </row>
    <row r="64" spans="1:5" hidden="1" x14ac:dyDescent="0.25">
      <c r="A64" s="5" t="s">
        <v>27</v>
      </c>
      <c r="B64" s="2" t="s">
        <v>9</v>
      </c>
      <c r="C64" s="6"/>
      <c r="D64" s="6"/>
      <c r="E64" s="6"/>
    </row>
    <row r="65" spans="1:5" ht="30" hidden="1" x14ac:dyDescent="0.25">
      <c r="A65" s="5" t="s">
        <v>28</v>
      </c>
      <c r="B65" s="2" t="s">
        <v>9</v>
      </c>
      <c r="C65" s="6"/>
      <c r="D65" s="6"/>
      <c r="E65" s="6"/>
    </row>
    <row r="66" spans="1:5" hidden="1" x14ac:dyDescent="0.25">
      <c r="A66" s="5" t="s">
        <v>29</v>
      </c>
      <c r="B66" s="2" t="s">
        <v>9</v>
      </c>
      <c r="C66" s="6"/>
      <c r="D66" s="6"/>
      <c r="E66" s="6"/>
    </row>
    <row r="67" spans="1:5" hidden="1" x14ac:dyDescent="0.25">
      <c r="A67" s="5" t="s">
        <v>30</v>
      </c>
      <c r="B67" s="2" t="s">
        <v>9</v>
      </c>
      <c r="C67" s="6"/>
      <c r="D67" s="6"/>
      <c r="E67" s="6"/>
    </row>
    <row r="68" spans="1:5" hidden="1" x14ac:dyDescent="0.25">
      <c r="A68" s="5" t="s">
        <v>31</v>
      </c>
      <c r="B68" s="2" t="s">
        <v>9</v>
      </c>
      <c r="C68" s="6"/>
      <c r="D68" s="6"/>
      <c r="E68" s="6"/>
    </row>
    <row r="69" spans="1:5" hidden="1" x14ac:dyDescent="0.25">
      <c r="A69" s="5" t="s">
        <v>32</v>
      </c>
      <c r="B69" s="2" t="s">
        <v>9</v>
      </c>
      <c r="C69" s="6"/>
      <c r="D69" s="6"/>
      <c r="E69" s="6"/>
    </row>
    <row r="70" spans="1:5" hidden="1" x14ac:dyDescent="0.25">
      <c r="A70" s="5" t="s">
        <v>33</v>
      </c>
      <c r="B70" s="2" t="s">
        <v>9</v>
      </c>
      <c r="C70" s="6"/>
      <c r="D70" s="6"/>
      <c r="E70" s="6"/>
    </row>
    <row r="71" spans="1:5" ht="30" hidden="1" x14ac:dyDescent="0.25">
      <c r="A71" s="5" t="s">
        <v>34</v>
      </c>
      <c r="B71" s="2" t="s">
        <v>9</v>
      </c>
      <c r="C71" s="6"/>
      <c r="D71" s="6"/>
      <c r="E71" s="6"/>
    </row>
    <row r="72" spans="1:5" ht="30" hidden="1" x14ac:dyDescent="0.25">
      <c r="A72" s="5" t="s">
        <v>35</v>
      </c>
      <c r="B72" s="2" t="s">
        <v>9</v>
      </c>
      <c r="C72" s="6"/>
      <c r="D72" s="6"/>
      <c r="E72" s="6"/>
    </row>
    <row r="73" spans="1:5" ht="25.5" x14ac:dyDescent="0.25">
      <c r="A73" s="4" t="s">
        <v>23</v>
      </c>
      <c r="B73" s="3" t="s">
        <v>9</v>
      </c>
      <c r="C73" s="6"/>
      <c r="D73" s="6"/>
      <c r="E73" s="6"/>
    </row>
    <row r="74" spans="1:5" hidden="1" x14ac:dyDescent="0.25">
      <c r="A74" s="5" t="s">
        <v>26</v>
      </c>
      <c r="B74" s="2" t="s">
        <v>10</v>
      </c>
      <c r="C74" s="6"/>
      <c r="D74" s="6"/>
      <c r="E74" s="6"/>
    </row>
    <row r="75" spans="1:5" hidden="1" x14ac:dyDescent="0.25">
      <c r="A75" s="5" t="s">
        <v>27</v>
      </c>
      <c r="B75" s="2" t="s">
        <v>10</v>
      </c>
      <c r="C75" s="6"/>
      <c r="D75" s="6"/>
      <c r="E75" s="6"/>
    </row>
    <row r="76" spans="1:5" ht="30" hidden="1" x14ac:dyDescent="0.25">
      <c r="A76" s="5" t="s">
        <v>28</v>
      </c>
      <c r="B76" s="2" t="s">
        <v>10</v>
      </c>
      <c r="C76" s="6"/>
      <c r="D76" s="6"/>
      <c r="E76" s="6"/>
    </row>
    <row r="77" spans="1:5" hidden="1" x14ac:dyDescent="0.25">
      <c r="A77" s="5" t="s">
        <v>29</v>
      </c>
      <c r="B77" s="2" t="s">
        <v>10</v>
      </c>
      <c r="C77" s="6"/>
      <c r="D77" s="6"/>
      <c r="E77" s="6"/>
    </row>
    <row r="78" spans="1:5" hidden="1" x14ac:dyDescent="0.25">
      <c r="A78" s="5" t="s">
        <v>30</v>
      </c>
      <c r="B78" s="2" t="s">
        <v>10</v>
      </c>
      <c r="C78" s="6"/>
      <c r="D78" s="6"/>
      <c r="E78" s="6"/>
    </row>
    <row r="79" spans="1:5" hidden="1" x14ac:dyDescent="0.25">
      <c r="A79" s="5" t="s">
        <v>31</v>
      </c>
      <c r="B79" s="2" t="s">
        <v>10</v>
      </c>
      <c r="C79" s="6"/>
      <c r="D79" s="6"/>
      <c r="E79" s="6"/>
    </row>
    <row r="80" spans="1:5" x14ac:dyDescent="0.25">
      <c r="A80" s="5" t="s">
        <v>29</v>
      </c>
      <c r="B80" s="2" t="s">
        <v>10</v>
      </c>
      <c r="C80" s="6"/>
      <c r="D80" s="6">
        <v>2</v>
      </c>
      <c r="E80" s="6">
        <v>1</v>
      </c>
    </row>
    <row r="81" spans="1:5" x14ac:dyDescent="0.25">
      <c r="A81" s="5" t="s">
        <v>33</v>
      </c>
      <c r="B81" s="2" t="s">
        <v>10</v>
      </c>
      <c r="C81" s="6">
        <v>0</v>
      </c>
      <c r="D81" s="6">
        <v>0</v>
      </c>
      <c r="E81" s="6">
        <v>0</v>
      </c>
    </row>
    <row r="82" spans="1:5" ht="30" x14ac:dyDescent="0.25">
      <c r="A82" s="5" t="s">
        <v>34</v>
      </c>
      <c r="B82" s="2" t="s">
        <v>10</v>
      </c>
      <c r="C82" s="6"/>
      <c r="D82" s="6"/>
      <c r="E82" s="6"/>
    </row>
    <row r="83" spans="1:5" ht="30" x14ac:dyDescent="0.25">
      <c r="A83" s="5" t="s">
        <v>35</v>
      </c>
      <c r="B83" s="2" t="s">
        <v>10</v>
      </c>
      <c r="C83" s="6"/>
      <c r="D83" s="6"/>
      <c r="E83" s="6"/>
    </row>
    <row r="84" spans="1:5" ht="25.5" x14ac:dyDescent="0.25">
      <c r="A84" s="18" t="s">
        <v>22</v>
      </c>
      <c r="B84" s="16" t="s">
        <v>10</v>
      </c>
      <c r="C84" s="12">
        <f>SUM(C74:C83)</f>
        <v>0</v>
      </c>
      <c r="D84" s="12">
        <f>SUM(D74:D83)</f>
        <v>2</v>
      </c>
      <c r="E84" s="12">
        <f>SUM(E74:E83)</f>
        <v>1</v>
      </c>
    </row>
    <row r="85" spans="1:5" x14ac:dyDescent="0.25">
      <c r="A85" s="5" t="s">
        <v>36</v>
      </c>
      <c r="B85" s="1" t="s">
        <v>11</v>
      </c>
      <c r="C85" s="6"/>
      <c r="D85" s="6"/>
      <c r="E85" s="6"/>
    </row>
    <row r="86" spans="1:5" x14ac:dyDescent="0.25">
      <c r="A86" s="5" t="s">
        <v>37</v>
      </c>
      <c r="B86" s="2" t="s">
        <v>11</v>
      </c>
      <c r="C86" s="6">
        <v>3000</v>
      </c>
      <c r="D86" s="6">
        <v>3000</v>
      </c>
      <c r="E86" s="6">
        <v>3000</v>
      </c>
    </row>
    <row r="87" spans="1:5" x14ac:dyDescent="0.25">
      <c r="A87" s="5" t="s">
        <v>38</v>
      </c>
      <c r="B87" s="1" t="s">
        <v>11</v>
      </c>
      <c r="C87" s="6">
        <v>6000</v>
      </c>
      <c r="D87" s="6">
        <v>6000</v>
      </c>
      <c r="E87" s="6">
        <v>2200</v>
      </c>
    </row>
    <row r="88" spans="1:5" x14ac:dyDescent="0.25">
      <c r="A88" s="1" t="s">
        <v>52</v>
      </c>
      <c r="B88" s="2" t="s">
        <v>11</v>
      </c>
      <c r="C88" s="6">
        <v>5000</v>
      </c>
      <c r="D88" s="6">
        <v>5000</v>
      </c>
      <c r="E88" s="6">
        <v>5000</v>
      </c>
    </row>
    <row r="89" spans="1:5" ht="30" hidden="1" x14ac:dyDescent="0.25">
      <c r="A89" s="1" t="s">
        <v>40</v>
      </c>
      <c r="B89" s="1" t="s">
        <v>11</v>
      </c>
      <c r="C89" s="6"/>
      <c r="D89" s="6"/>
      <c r="E89" s="6"/>
    </row>
    <row r="90" spans="1:5" ht="30" hidden="1" x14ac:dyDescent="0.25">
      <c r="A90" s="1" t="s">
        <v>41</v>
      </c>
      <c r="B90" s="2" t="s">
        <v>11</v>
      </c>
      <c r="C90" s="6"/>
      <c r="D90" s="6"/>
      <c r="E90" s="6"/>
    </row>
    <row r="91" spans="1:5" hidden="1" x14ac:dyDescent="0.25">
      <c r="A91" s="5" t="s">
        <v>42</v>
      </c>
      <c r="B91" s="1" t="s">
        <v>11</v>
      </c>
      <c r="C91" s="6"/>
      <c r="D91" s="6"/>
      <c r="E91" s="6"/>
    </row>
    <row r="92" spans="1:5" hidden="1" x14ac:dyDescent="0.25">
      <c r="A92" s="5" t="s">
        <v>46</v>
      </c>
      <c r="B92" s="2" t="s">
        <v>11</v>
      </c>
      <c r="C92" s="6"/>
      <c r="D92" s="6"/>
      <c r="E92" s="6"/>
    </row>
    <row r="93" spans="1:5" hidden="1" x14ac:dyDescent="0.25">
      <c r="A93" s="5" t="s">
        <v>44</v>
      </c>
      <c r="B93" s="1" t="s">
        <v>11</v>
      </c>
      <c r="C93" s="6"/>
      <c r="D93" s="6"/>
      <c r="E93" s="6"/>
    </row>
    <row r="94" spans="1:5" hidden="1" x14ac:dyDescent="0.25">
      <c r="A94" s="5" t="s">
        <v>45</v>
      </c>
      <c r="B94" s="2" t="s">
        <v>11</v>
      </c>
      <c r="C94" s="6"/>
      <c r="D94" s="6"/>
      <c r="E94" s="6"/>
    </row>
    <row r="95" spans="1:5" ht="25.5" x14ac:dyDescent="0.25">
      <c r="A95" s="18" t="s">
        <v>21</v>
      </c>
      <c r="B95" s="16" t="s">
        <v>11</v>
      </c>
      <c r="C95" s="12">
        <f>SUM(C85:C94)</f>
        <v>14000</v>
      </c>
      <c r="D95" s="12">
        <f>SUM(D85:D94)</f>
        <v>14000</v>
      </c>
      <c r="E95" s="12">
        <f>SUM(E85:E94)</f>
        <v>10200</v>
      </c>
    </row>
    <row r="96" spans="1:5" x14ac:dyDescent="0.25">
      <c r="A96" s="18" t="s">
        <v>12</v>
      </c>
      <c r="B96" s="16" t="s">
        <v>13</v>
      </c>
      <c r="C96" s="12">
        <v>6000</v>
      </c>
      <c r="D96" s="12">
        <v>6000</v>
      </c>
      <c r="E96" s="12">
        <v>1800</v>
      </c>
    </row>
    <row r="97" spans="1:5" ht="1.5" customHeight="1" x14ac:dyDescent="0.25">
      <c r="A97" s="27"/>
      <c r="B97" s="13"/>
      <c r="C97" s="26"/>
      <c r="D97" s="26"/>
      <c r="E97" s="26"/>
    </row>
    <row r="98" spans="1:5" ht="5.25" hidden="1" customHeight="1" x14ac:dyDescent="0.25">
      <c r="A98" s="27"/>
      <c r="B98" s="13"/>
      <c r="C98" s="26"/>
      <c r="D98" s="26"/>
      <c r="E98" s="26"/>
    </row>
    <row r="99" spans="1:5" hidden="1" x14ac:dyDescent="0.25">
      <c r="A99" s="27"/>
      <c r="B99" s="13"/>
      <c r="C99" s="26"/>
      <c r="D99" s="26"/>
      <c r="E99" s="26"/>
    </row>
    <row r="100" spans="1:5" x14ac:dyDescent="0.25">
      <c r="A100" s="20" t="s">
        <v>36</v>
      </c>
      <c r="B100" s="28" t="s">
        <v>53</v>
      </c>
      <c r="C100" s="29">
        <v>1100</v>
      </c>
      <c r="D100" s="29">
        <v>1100</v>
      </c>
      <c r="E100" s="29">
        <v>1100</v>
      </c>
    </row>
    <row r="101" spans="1:5" x14ac:dyDescent="0.25">
      <c r="A101" s="5" t="s">
        <v>37</v>
      </c>
      <c r="B101" s="28" t="s">
        <v>53</v>
      </c>
      <c r="C101" s="6">
        <v>11730</v>
      </c>
      <c r="D101" s="6">
        <v>10900</v>
      </c>
      <c r="E101" s="6">
        <v>9903</v>
      </c>
    </row>
    <row r="102" spans="1:5" x14ac:dyDescent="0.25">
      <c r="A102" s="5" t="s">
        <v>38</v>
      </c>
      <c r="B102" s="28" t="s">
        <v>53</v>
      </c>
      <c r="C102" s="6"/>
      <c r="D102" s="6"/>
      <c r="E102" s="6">
        <v>0</v>
      </c>
    </row>
    <row r="103" spans="1:5" x14ac:dyDescent="0.25">
      <c r="A103" s="1" t="s">
        <v>54</v>
      </c>
      <c r="B103" s="28" t="s">
        <v>53</v>
      </c>
      <c r="C103" s="6">
        <v>0</v>
      </c>
      <c r="D103" s="6"/>
      <c r="E103" s="6">
        <v>0</v>
      </c>
    </row>
    <row r="104" spans="1:5" ht="30" x14ac:dyDescent="0.25">
      <c r="A104" s="1" t="s">
        <v>40</v>
      </c>
      <c r="B104" s="28" t="s">
        <v>53</v>
      </c>
      <c r="C104" s="6">
        <v>3500</v>
      </c>
      <c r="D104" s="6">
        <v>3500</v>
      </c>
      <c r="E104" s="6"/>
    </row>
    <row r="105" spans="1:5" ht="30" x14ac:dyDescent="0.25">
      <c r="A105" s="1" t="s">
        <v>41</v>
      </c>
      <c r="B105" s="1" t="s">
        <v>53</v>
      </c>
      <c r="C105" s="6">
        <v>5000</v>
      </c>
      <c r="D105" s="6">
        <v>5000</v>
      </c>
      <c r="E105" s="6">
        <v>5000</v>
      </c>
    </row>
    <row r="106" spans="1:5" hidden="1" x14ac:dyDescent="0.25">
      <c r="A106" s="5" t="s">
        <v>42</v>
      </c>
      <c r="B106" s="1" t="s">
        <v>14</v>
      </c>
      <c r="C106" s="6"/>
      <c r="D106" s="6"/>
      <c r="E106" s="6"/>
    </row>
    <row r="107" spans="1:5" hidden="1" x14ac:dyDescent="0.25">
      <c r="A107" s="5" t="s">
        <v>46</v>
      </c>
      <c r="B107" s="1" t="s">
        <v>14</v>
      </c>
      <c r="C107" s="6"/>
      <c r="D107" s="6"/>
      <c r="E107" s="6"/>
    </row>
    <row r="108" spans="1:5" hidden="1" x14ac:dyDescent="0.25">
      <c r="A108" s="5" t="s">
        <v>44</v>
      </c>
      <c r="B108" s="1" t="s">
        <v>14</v>
      </c>
      <c r="C108" s="6"/>
      <c r="D108" s="6"/>
      <c r="E108" s="6"/>
    </row>
    <row r="109" spans="1:5" hidden="1" x14ac:dyDescent="0.25">
      <c r="A109" s="5" t="s">
        <v>45</v>
      </c>
      <c r="B109" s="1" t="s">
        <v>14</v>
      </c>
      <c r="C109" s="6"/>
      <c r="D109" s="6"/>
      <c r="E109" s="6"/>
    </row>
    <row r="110" spans="1:5" ht="25.5" x14ac:dyDescent="0.25">
      <c r="A110" s="15" t="s">
        <v>25</v>
      </c>
      <c r="B110" s="16" t="s">
        <v>53</v>
      </c>
      <c r="C110" s="12">
        <f>SUM(C100:C109)</f>
        <v>21330</v>
      </c>
      <c r="D110" s="12">
        <f>SUM(D100:D109)</f>
        <v>20500</v>
      </c>
      <c r="E110" s="12">
        <f>SUM(E100:E109)</f>
        <v>16003</v>
      </c>
    </row>
    <row r="111" spans="1:5" x14ac:dyDescent="0.25">
      <c r="A111" s="7" t="s">
        <v>55</v>
      </c>
      <c r="B111" s="10" t="s">
        <v>15</v>
      </c>
      <c r="C111" s="10">
        <f>SUM(C84,C95,C96,C110)</f>
        <v>41330</v>
      </c>
      <c r="D111" s="10">
        <f>SUM(D84,D95,D96,D110)</f>
        <v>40502</v>
      </c>
      <c r="E111" s="10">
        <f>SUM(E84,E95,E96,E110)</f>
        <v>28004</v>
      </c>
    </row>
  </sheetData>
  <mergeCells count="3">
    <mergeCell ref="A1:E1"/>
    <mergeCell ref="A2:E2"/>
    <mergeCell ref="B4:E4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38"/>
  <sheetViews>
    <sheetView workbookViewId="0">
      <selection activeCell="D45" sqref="D45"/>
    </sheetView>
  </sheetViews>
  <sheetFormatPr defaultRowHeight="15" x14ac:dyDescent="0.25"/>
  <sheetData>
    <row r="38" spans="12:12" x14ac:dyDescent="0.25">
      <c r="L38" s="2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átadott</vt:lpstr>
      <vt:lpstr>Munka2</vt:lpstr>
      <vt:lpstr>átadott!Nyomtatási_terület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2021-05-25T13:31:53Z</cp:lastPrinted>
  <dcterms:created xsi:type="dcterms:W3CDTF">2014-01-03T21:48:14Z</dcterms:created>
  <dcterms:modified xsi:type="dcterms:W3CDTF">2021-05-27T13:22:00Z</dcterms:modified>
</cp:coreProperties>
</file>