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"/>
    </mc:Choice>
  </mc:AlternateContent>
  <xr:revisionPtr revIDLastSave="0" documentId="13_ncr:1_{5FE3F1B2-1D28-40BC-ACB8-A7C65A3EB6C9}" xr6:coauthVersionLast="47" xr6:coauthVersionMax="47" xr10:uidLastSave="{00000000-0000-0000-0000-000000000000}"/>
  <bookViews>
    <workbookView xWindow="180" yWindow="735" windowWidth="28620" windowHeight="15465" xr2:uid="{E45D4D75-C4BE-48D0-8EFD-C618E4974E2C}"/>
  </bookViews>
  <sheets>
    <sheet name="eredménykimutatás Hivat" sheetId="1" r:id="rId1"/>
  </sheets>
  <definedNames>
    <definedName name="_xlnm.Print_Area" localSheetId="0">'eredménykimutatás Hivat'!$A$1:$D$44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D9" i="1"/>
  <c r="B17" i="1"/>
  <c r="D17" i="1"/>
  <c r="B22" i="1"/>
  <c r="D22" i="1"/>
  <c r="B26" i="1"/>
  <c r="D26" i="1"/>
  <c r="B29" i="1"/>
  <c r="D29" i="1"/>
  <c r="B43" i="1"/>
  <c r="D43" i="1"/>
</calcChain>
</file>

<file path=xl/sharedStrings.xml><?xml version="1.0" encoding="utf-8"?>
<sst xmlns="http://schemas.openxmlformats.org/spreadsheetml/2006/main" count="46" uniqueCount="46">
  <si>
    <t>E)        MÉRLEG SZERINTI EREDMÉNY (=±C±D) (41=±35±40)</t>
  </si>
  <si>
    <t xml:space="preserve">B)        PÉNZÜGYI MŰVELETEK EREDMÉNYE (=VIII-IX) </t>
  </si>
  <si>
    <t>IX        Pénzügyi műveletek ráfordításai (=22+23+24+25+26)</t>
  </si>
  <si>
    <t xml:space="preserve">26 Pénzügyi műveletek egyéb ráfordításai </t>
  </si>
  <si>
    <t xml:space="preserve">25   Részesedések, értékpapírok, pénzeszközök értékvesztése </t>
  </si>
  <si>
    <t>24 Fizetendő kamatok és kamatjellegű ráfordítások</t>
  </si>
  <si>
    <t>23 Befektetett pénzügyi eszközökből (értékpapírokból, kölcsönökből) származó ráfordítások, árfolyamveszteségek</t>
  </si>
  <si>
    <t>22 Részesedésekből származó ráfordítások, árfolyamveszteségek</t>
  </si>
  <si>
    <t>VIII Pénzügyi műveletek eredményszemléletű bevételei (=17+18+19+20+21)</t>
  </si>
  <si>
    <t xml:space="preserve">21 Pénzügyi műveletek egyéb eredményszemléletű bevételei </t>
  </si>
  <si>
    <t>20 Egyéb kapott (járó) kamatok és kamatjellegű eredményszemléletű bevételek</t>
  </si>
  <si>
    <t>19 Befektetett pénzügyi eszközökből származó eredményszemléletű bevételek, árfolyamnyereségek</t>
  </si>
  <si>
    <t>18   Részesedésekből származó eredményszemléletű bevételek, árfolyamnyereségek</t>
  </si>
  <si>
    <t>17        Kapott (járó) osztalék és részesedés</t>
  </si>
  <si>
    <t xml:space="preserve">A) TEVÉKENYSÉGEK EREDMÉNYE (=I±II+III-IV-V-VI-VII) </t>
  </si>
  <si>
    <t>VII        Egyéb ráfordítások</t>
  </si>
  <si>
    <t>VI        Értékcsökkenési leírás</t>
  </si>
  <si>
    <t xml:space="preserve">V        Személyi jellegű ráfordítások (=14+15+16) </t>
  </si>
  <si>
    <t>16        Bérjárulékok</t>
  </si>
  <si>
    <t>15        Személyi jellegű egyéb kifizetések</t>
  </si>
  <si>
    <t>14        Bérköltség</t>
  </si>
  <si>
    <t xml:space="preserve">IV        Anyagjellegű ráfordítások (=10+11+12+13) </t>
  </si>
  <si>
    <t>13        Eladott (közvetített) szolgáltatások értéke</t>
  </si>
  <si>
    <t>12        Eladott áruk beszerzési értéke</t>
  </si>
  <si>
    <t>11        Igénybe vett szolgáltatások értéke</t>
  </si>
  <si>
    <t>10        Anyagköltség</t>
  </si>
  <si>
    <t xml:space="preserve">III        Egyéb eredményszemléletű bevételek (=06+07+08+09) </t>
  </si>
  <si>
    <t>09        Különféle egyéb eredményszemléletű bevételek</t>
  </si>
  <si>
    <t>08   Felhalmozási célú támogatások eredményszemléletű bevételei</t>
  </si>
  <si>
    <t>07        Egyéb működési célú támogatások eredményszemléletű bevételei</t>
  </si>
  <si>
    <t>06        Központi működési célú támogatások eredményszemléletű bevételei</t>
  </si>
  <si>
    <t xml:space="preserve">II        Aktivált saját teljesítmények értéke (=±04+05) </t>
  </si>
  <si>
    <t>05        Saját előállítású eszközök aktivált értéke</t>
  </si>
  <si>
    <t>04        Saját termelésű készletek állományváltozása</t>
  </si>
  <si>
    <t xml:space="preserve">I        Tevékenység nettó eredményszemléletű bevétele (=01+02+03) </t>
  </si>
  <si>
    <t>03        Tevékenység egyéb nettó eredményszemléletű bevételei</t>
  </si>
  <si>
    <t>02        Eszközök és szolgáltatások értékesítése nettó eredményszemléletű bevételei</t>
  </si>
  <si>
    <t>01        Közhatalmi eredményszemléletű bevételek</t>
  </si>
  <si>
    <t>Tárgyi időszak (2020. év)</t>
  </si>
  <si>
    <t>Módosítások</t>
  </si>
  <si>
    <t>Előző időszak (2019. év)</t>
  </si>
  <si>
    <t>Megnevezés</t>
  </si>
  <si>
    <t>RÉPCELAKI KÖZÖS ÖNKORMÁNYZATI HIVATAL</t>
  </si>
  <si>
    <t>A költségvetési szerv eredménykimutatása (E Ft)</t>
  </si>
  <si>
    <t>Önkormányzat 2020. évi zárszámadása</t>
  </si>
  <si>
    <t>15.3. 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</si>
</sst>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8"/>
      <color indexed="8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2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/>
    <xf numFmtId="0" fontId="6" fillId="0" borderId="0" xfId="0" applyFont="1"/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EF53C-80D4-434A-BEA2-E7422ABEB069}">
  <sheetPr>
    <tabColor rgb="FF00FF00"/>
    <pageSetUpPr fitToPage="1"/>
  </sheetPr>
  <dimension ref="A1:D44"/>
  <sheetViews>
    <sheetView tabSelected="1" view="pageLayout" topLeftCell="A22" zoomScale="118" zoomScaleNormal="100" zoomScalePageLayoutView="118" workbookViewId="0">
      <selection activeCell="B7" sqref="B7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8.140625" customWidth="1"/>
    <col min="5" max="5" width="9.140625" customWidth="1"/>
  </cols>
  <sheetData>
    <row r="1" spans="1:4" ht="21" customHeight="1" x14ac:dyDescent="0.25">
      <c r="A1" s="20" t="s">
        <v>44</v>
      </c>
      <c r="B1" s="18"/>
      <c r="C1" s="18"/>
      <c r="D1" s="18"/>
    </row>
    <row r="2" spans="1:4" ht="21" customHeight="1" x14ac:dyDescent="0.25">
      <c r="A2" s="19" t="s">
        <v>43</v>
      </c>
      <c r="B2" s="18"/>
      <c r="C2" s="18"/>
      <c r="D2" s="18"/>
    </row>
    <row r="3" spans="1:4" ht="6" customHeight="1" x14ac:dyDescent="0.25">
      <c r="A3" s="17"/>
      <c r="B3" s="16"/>
      <c r="C3" s="16"/>
      <c r="D3" s="16"/>
    </row>
    <row r="4" spans="1:4" ht="20.25" customHeight="1" x14ac:dyDescent="0.25">
      <c r="A4" s="15" t="s">
        <v>42</v>
      </c>
      <c r="B4" s="21" t="s">
        <v>45</v>
      </c>
      <c r="C4" s="21"/>
      <c r="D4" s="21"/>
    </row>
    <row r="5" spans="1:4" ht="38.25" x14ac:dyDescent="0.25">
      <c r="A5" s="14" t="s">
        <v>41</v>
      </c>
      <c r="B5" s="13" t="s">
        <v>40</v>
      </c>
      <c r="C5" s="13" t="s">
        <v>39</v>
      </c>
      <c r="D5" s="13" t="s">
        <v>38</v>
      </c>
    </row>
    <row r="6" spans="1:4" x14ac:dyDescent="0.25">
      <c r="A6" s="9" t="s">
        <v>37</v>
      </c>
      <c r="B6" s="8">
        <v>15</v>
      </c>
      <c r="C6" s="5"/>
      <c r="D6" s="8">
        <v>5</v>
      </c>
    </row>
    <row r="7" spans="1:4" ht="30" x14ac:dyDescent="0.25">
      <c r="A7" s="9" t="s">
        <v>36</v>
      </c>
      <c r="B7" s="8">
        <v>432</v>
      </c>
      <c r="C7" s="5"/>
      <c r="D7" s="8">
        <v>1364</v>
      </c>
    </row>
    <row r="8" spans="1:4" x14ac:dyDescent="0.25">
      <c r="A8" s="9" t="s">
        <v>35</v>
      </c>
      <c r="B8" s="8"/>
      <c r="C8" s="5"/>
      <c r="D8" s="8"/>
    </row>
    <row r="9" spans="1:4" ht="25.5" x14ac:dyDescent="0.25">
      <c r="A9" s="6" t="s">
        <v>34</v>
      </c>
      <c r="B9" s="4">
        <f>SUM(B6:B8)</f>
        <v>447</v>
      </c>
      <c r="C9" s="4"/>
      <c r="D9" s="4">
        <f>SUM(D6:D8)</f>
        <v>1369</v>
      </c>
    </row>
    <row r="10" spans="1:4" x14ac:dyDescent="0.25">
      <c r="A10" s="9" t="s">
        <v>33</v>
      </c>
      <c r="B10" s="8">
        <v>0</v>
      </c>
      <c r="C10" s="5"/>
      <c r="D10" s="8">
        <v>0</v>
      </c>
    </row>
    <row r="11" spans="1:4" x14ac:dyDescent="0.25">
      <c r="A11" s="9" t="s">
        <v>32</v>
      </c>
      <c r="B11" s="8">
        <v>0</v>
      </c>
      <c r="C11" s="5"/>
      <c r="D11" s="8">
        <v>0</v>
      </c>
    </row>
    <row r="12" spans="1:4" x14ac:dyDescent="0.25">
      <c r="A12" s="6" t="s">
        <v>31</v>
      </c>
      <c r="B12" s="4">
        <v>0</v>
      </c>
      <c r="C12" s="7"/>
      <c r="D12" s="4">
        <v>0</v>
      </c>
    </row>
    <row r="13" spans="1:4" ht="30" x14ac:dyDescent="0.25">
      <c r="A13" s="9" t="s">
        <v>30</v>
      </c>
      <c r="B13" s="8">
        <v>116795</v>
      </c>
      <c r="C13" s="5"/>
      <c r="D13" s="8">
        <v>119826</v>
      </c>
    </row>
    <row r="14" spans="1:4" ht="30" x14ac:dyDescent="0.25">
      <c r="A14" s="9" t="s">
        <v>29</v>
      </c>
      <c r="B14" s="8">
        <v>4007</v>
      </c>
      <c r="C14" s="5"/>
      <c r="D14" s="8">
        <v>0</v>
      </c>
    </row>
    <row r="15" spans="1:4" ht="30" x14ac:dyDescent="0.25">
      <c r="A15" s="9" t="s">
        <v>28</v>
      </c>
      <c r="B15" s="8">
        <v>0</v>
      </c>
      <c r="C15" s="5"/>
      <c r="D15" s="8">
        <v>0</v>
      </c>
    </row>
    <row r="16" spans="1:4" x14ac:dyDescent="0.25">
      <c r="A16" s="9" t="s">
        <v>27</v>
      </c>
      <c r="B16" s="8">
        <v>64</v>
      </c>
      <c r="C16" s="5"/>
      <c r="D16" s="8">
        <v>140</v>
      </c>
    </row>
    <row r="17" spans="1:4" x14ac:dyDescent="0.25">
      <c r="A17" s="6" t="s">
        <v>26</v>
      </c>
      <c r="B17" s="4">
        <f>SUM(B13:B16)</f>
        <v>120866</v>
      </c>
      <c r="C17" s="4"/>
      <c r="D17" s="4">
        <f>SUM(D13:D16)</f>
        <v>119966</v>
      </c>
    </row>
    <row r="18" spans="1:4" x14ac:dyDescent="0.25">
      <c r="A18" s="9" t="s">
        <v>25</v>
      </c>
      <c r="B18" s="8">
        <v>1425</v>
      </c>
      <c r="C18" s="5"/>
      <c r="D18" s="8">
        <v>1601</v>
      </c>
    </row>
    <row r="19" spans="1:4" x14ac:dyDescent="0.25">
      <c r="A19" s="9" t="s">
        <v>24</v>
      </c>
      <c r="B19" s="8">
        <v>11184</v>
      </c>
      <c r="C19" s="5"/>
      <c r="D19" s="8">
        <v>10614</v>
      </c>
    </row>
    <row r="20" spans="1:4" x14ac:dyDescent="0.25">
      <c r="A20" s="9" t="s">
        <v>23</v>
      </c>
      <c r="B20" s="8">
        <v>0</v>
      </c>
      <c r="C20" s="5"/>
      <c r="D20" s="8">
        <v>0</v>
      </c>
    </row>
    <row r="21" spans="1:4" x14ac:dyDescent="0.25">
      <c r="A21" s="9" t="s">
        <v>22</v>
      </c>
      <c r="B21" s="8">
        <v>24</v>
      </c>
      <c r="C21" s="5"/>
      <c r="D21" s="8">
        <v>19</v>
      </c>
    </row>
    <row r="22" spans="1:4" x14ac:dyDescent="0.25">
      <c r="A22" s="6" t="s">
        <v>21</v>
      </c>
      <c r="B22" s="4">
        <f>SUM(B18:B21)</f>
        <v>12633</v>
      </c>
      <c r="C22" s="4"/>
      <c r="D22" s="4">
        <f>SUM(D18:D21)</f>
        <v>12234</v>
      </c>
    </row>
    <row r="23" spans="1:4" x14ac:dyDescent="0.25">
      <c r="A23" s="9" t="s">
        <v>20</v>
      </c>
      <c r="B23" s="8">
        <v>81464</v>
      </c>
      <c r="C23" s="5"/>
      <c r="D23" s="8">
        <v>83400</v>
      </c>
    </row>
    <row r="24" spans="1:4" x14ac:dyDescent="0.25">
      <c r="A24" s="9" t="s">
        <v>19</v>
      </c>
      <c r="B24" s="8">
        <v>7442</v>
      </c>
      <c r="C24" s="5"/>
      <c r="D24" s="8">
        <v>8903</v>
      </c>
    </row>
    <row r="25" spans="1:4" x14ac:dyDescent="0.25">
      <c r="A25" s="9" t="s">
        <v>18</v>
      </c>
      <c r="B25" s="8">
        <v>16880</v>
      </c>
      <c r="C25" s="5"/>
      <c r="D25" s="8">
        <v>15276</v>
      </c>
    </row>
    <row r="26" spans="1:4" x14ac:dyDescent="0.25">
      <c r="A26" s="12" t="s">
        <v>17</v>
      </c>
      <c r="B26" s="4">
        <f>SUM(B23:B25)</f>
        <v>105786</v>
      </c>
      <c r="C26" s="4"/>
      <c r="D26" s="4">
        <f>SUM(D23:D25)</f>
        <v>107579</v>
      </c>
    </row>
    <row r="27" spans="1:4" x14ac:dyDescent="0.25">
      <c r="A27" s="6" t="s">
        <v>16</v>
      </c>
      <c r="B27" s="4">
        <v>359</v>
      </c>
      <c r="C27" s="7"/>
      <c r="D27" s="4">
        <v>306</v>
      </c>
    </row>
    <row r="28" spans="1:4" x14ac:dyDescent="0.25">
      <c r="A28" s="6" t="s">
        <v>15</v>
      </c>
      <c r="B28" s="4">
        <v>2482</v>
      </c>
      <c r="C28" s="7"/>
      <c r="D28" s="4">
        <v>2200</v>
      </c>
    </row>
    <row r="29" spans="1:4" x14ac:dyDescent="0.25">
      <c r="A29" s="12" t="s">
        <v>14</v>
      </c>
      <c r="B29" s="4">
        <f>B9+B12+B17-B22-B26-B27-B28</f>
        <v>53</v>
      </c>
      <c r="C29" s="4"/>
      <c r="D29" s="4">
        <f>D9+D12+D17-D22-D26-D27-D28</f>
        <v>-984</v>
      </c>
    </row>
    <row r="30" spans="1:4" x14ac:dyDescent="0.25">
      <c r="A30" s="9" t="s">
        <v>13</v>
      </c>
      <c r="B30" s="8">
        <v>0</v>
      </c>
      <c r="C30" s="5"/>
      <c r="D30" s="8">
        <v>0</v>
      </c>
    </row>
    <row r="31" spans="1:4" ht="30" x14ac:dyDescent="0.25">
      <c r="A31" s="9" t="s">
        <v>12</v>
      </c>
      <c r="B31" s="8"/>
      <c r="C31" s="5"/>
      <c r="D31" s="8"/>
    </row>
    <row r="32" spans="1:4" ht="30" x14ac:dyDescent="0.25">
      <c r="A32" s="9" t="s">
        <v>11</v>
      </c>
      <c r="B32" s="8"/>
      <c r="C32" s="5"/>
      <c r="D32" s="8"/>
    </row>
    <row r="33" spans="1:4" ht="25.5" x14ac:dyDescent="0.25">
      <c r="A33" s="11" t="s">
        <v>10</v>
      </c>
      <c r="B33" s="8">
        <v>0</v>
      </c>
      <c r="C33" s="5"/>
      <c r="D33" s="8">
        <v>0</v>
      </c>
    </row>
    <row r="34" spans="1:4" x14ac:dyDescent="0.25">
      <c r="A34" s="11" t="s">
        <v>9</v>
      </c>
      <c r="B34" s="8"/>
      <c r="C34" s="5"/>
      <c r="D34" s="8"/>
    </row>
    <row r="35" spans="1:4" ht="25.5" x14ac:dyDescent="0.25">
      <c r="A35" s="10" t="s">
        <v>8</v>
      </c>
      <c r="B35" s="4">
        <v>0</v>
      </c>
      <c r="C35" s="7"/>
      <c r="D35" s="4">
        <v>0</v>
      </c>
    </row>
    <row r="36" spans="1:4" x14ac:dyDescent="0.25">
      <c r="A36" s="9" t="s">
        <v>7</v>
      </c>
      <c r="B36" s="8"/>
      <c r="C36" s="5"/>
      <c r="D36" s="8"/>
    </row>
    <row r="37" spans="1:4" ht="30" x14ac:dyDescent="0.25">
      <c r="A37" s="9" t="s">
        <v>6</v>
      </c>
      <c r="B37" s="8">
        <v>0</v>
      </c>
      <c r="C37" s="5"/>
      <c r="D37" s="8">
        <v>0</v>
      </c>
    </row>
    <row r="38" spans="1:4" x14ac:dyDescent="0.25">
      <c r="A38" s="9" t="s">
        <v>5</v>
      </c>
      <c r="B38" s="8"/>
      <c r="C38" s="5"/>
      <c r="D38" s="8"/>
    </row>
    <row r="39" spans="1:4" x14ac:dyDescent="0.25">
      <c r="A39" s="9" t="s">
        <v>4</v>
      </c>
      <c r="B39" s="8"/>
      <c r="C39" s="5"/>
      <c r="D39" s="8"/>
    </row>
    <row r="40" spans="1:4" x14ac:dyDescent="0.25">
      <c r="A40" s="9" t="s">
        <v>3</v>
      </c>
      <c r="B40" s="8"/>
      <c r="C40" s="5"/>
      <c r="D40" s="8"/>
    </row>
    <row r="41" spans="1:4" x14ac:dyDescent="0.25">
      <c r="A41" s="6" t="s">
        <v>2</v>
      </c>
      <c r="B41" s="4">
        <v>0</v>
      </c>
      <c r="C41" s="7"/>
      <c r="D41" s="4">
        <v>0</v>
      </c>
    </row>
    <row r="42" spans="1:4" x14ac:dyDescent="0.25">
      <c r="A42" s="6" t="s">
        <v>1</v>
      </c>
      <c r="B42" s="4">
        <v>0</v>
      </c>
      <c r="C42" s="5"/>
      <c r="D42" s="4">
        <v>0</v>
      </c>
    </row>
    <row r="43" spans="1:4" x14ac:dyDescent="0.25">
      <c r="A43" s="3" t="s">
        <v>0</v>
      </c>
      <c r="B43" s="2">
        <f>B29</f>
        <v>53</v>
      </c>
      <c r="C43" s="2"/>
      <c r="D43" s="2">
        <f>D29</f>
        <v>-984</v>
      </c>
    </row>
    <row r="44" spans="1:4" x14ac:dyDescent="0.25">
      <c r="A44" s="1"/>
      <c r="B44" s="1"/>
      <c r="C44" s="1"/>
    </row>
  </sheetData>
  <mergeCells count="3">
    <mergeCell ref="A1:D1"/>
    <mergeCell ref="A2:D2"/>
    <mergeCell ref="B4:D4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eredménykimutatás Hivat</vt:lpstr>
      <vt:lpstr>'eredménykimutatás Hivat'!Nyomtatási_terület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2021-05-28T05:24:38Z</dcterms:created>
  <dcterms:modified xsi:type="dcterms:W3CDTF">2021-05-28T05:27:57Z</dcterms:modified>
</cp:coreProperties>
</file>