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7DDC9EC7-F451-4FFF-A5A6-8D02D0674E1A}" xr6:coauthVersionLast="47" xr6:coauthVersionMax="47" xr10:uidLastSave="{00000000-0000-0000-0000-000000000000}"/>
  <bookViews>
    <workbookView xWindow="-108" yWindow="-108" windowWidth="23256" windowHeight="12576" xr2:uid="{2FB66CD7-A98B-48B3-92B3-345774105C3D}"/>
  </bookViews>
  <sheets>
    <sheet name="tartalékok " sheetId="1" r:id="rId1"/>
  </sheets>
  <definedNames>
    <definedName name="_xlnm.Print_Area" localSheetId="0">'tartalékok '!$A$1:$G$20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E9" i="1"/>
  <c r="G9" i="1" s="1"/>
  <c r="E11" i="1"/>
  <c r="G11" i="1" s="1"/>
  <c r="G12" i="1"/>
  <c r="G14" i="1"/>
  <c r="E15" i="1"/>
  <c r="G15" i="1" s="1"/>
  <c r="G17" i="1"/>
  <c r="G18" i="1"/>
  <c r="E19" i="1"/>
  <c r="G19" i="1" s="1"/>
</calcChain>
</file>

<file path=xl/sharedStrings.xml><?xml version="1.0" encoding="utf-8"?>
<sst xmlns="http://schemas.openxmlformats.org/spreadsheetml/2006/main" count="33" uniqueCount="23">
  <si>
    <t>K513</t>
  </si>
  <si>
    <t>Céltartalékok-</t>
  </si>
  <si>
    <t>Környezetvédelmi alap tartaléka</t>
  </si>
  <si>
    <t>Szilárd hulladéklerakó rekultiválására céltartalék</t>
  </si>
  <si>
    <t>Felhalmozási célú</t>
  </si>
  <si>
    <t>Dolgozók karácsonyi juttatására</t>
  </si>
  <si>
    <t xml:space="preserve">2021. évi működésre </t>
  </si>
  <si>
    <t>Köztisztviselők szociális kerete</t>
  </si>
  <si>
    <t>Működési célú</t>
  </si>
  <si>
    <t>Céltartalékok</t>
  </si>
  <si>
    <t>Általános tartalékok</t>
  </si>
  <si>
    <t>Humánpolitikai bizottság hatásköre</t>
  </si>
  <si>
    <t>Polgármester  hatásköre</t>
  </si>
  <si>
    <t>Képviselőtestület hatásköre</t>
  </si>
  <si>
    <t>ÖSSZESEN</t>
  </si>
  <si>
    <t>Polgármesteri Hivatal</t>
  </si>
  <si>
    <t>Önkormányzati előirányzatok</t>
  </si>
  <si>
    <t xml:space="preserve"> Művelődési Otthon és Könyvtár</t>
  </si>
  <si>
    <t>Bölcsőde és Idősek Klubja</t>
  </si>
  <si>
    <t>Rovat-szám</t>
  </si>
  <si>
    <t>Rovat megnevezése</t>
  </si>
  <si>
    <t>Általános- és céltartalékok (E Ft)</t>
  </si>
  <si>
    <t>Önkormányzat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</si>
</sst>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Arial"/>
      <family val="2"/>
      <charset val="238"/>
    </font>
    <font>
      <sz val="10"/>
      <color indexed="8"/>
      <name val="Bookman Old Style"/>
      <family val="1"/>
      <charset val="238"/>
    </font>
    <font>
      <sz val="11"/>
      <name val="Georgia"/>
      <family val="1"/>
      <charset val="238"/>
    </font>
    <font>
      <sz val="9"/>
      <name val="Georgia"/>
      <family val="1"/>
      <charset val="238"/>
    </font>
    <font>
      <b/>
      <sz val="10"/>
      <name val="Arial"/>
      <family val="2"/>
      <charset val="238"/>
    </font>
    <font>
      <b/>
      <i/>
      <sz val="11"/>
      <name val="Georgia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Georgia"/>
      <family val="1"/>
      <charset val="238"/>
    </font>
    <font>
      <sz val="12"/>
      <name val="Georgia"/>
      <family val="1"/>
      <charset val="238"/>
    </font>
    <font>
      <b/>
      <sz val="10"/>
      <name val="Georgia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3" fontId="0" fillId="0" borderId="0" xfId="0" applyNumberFormat="1"/>
    <xf numFmtId="3" fontId="1" fillId="2" borderId="1" xfId="0" applyNumberFormat="1" applyFont="1" applyFill="1" applyBorder="1"/>
    <xf numFmtId="0" fontId="1" fillId="2" borderId="1" xfId="0" applyFont="1" applyFill="1" applyBorder="1"/>
    <xf numFmtId="3" fontId="2" fillId="2" borderId="1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1" xfId="0" applyBorder="1"/>
    <xf numFmtId="3" fontId="5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3" fontId="1" fillId="0" borderId="1" xfId="0" applyNumberFormat="1" applyFont="1" applyBorder="1"/>
    <xf numFmtId="3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" fillId="3" borderId="1" xfId="0" applyFont="1" applyFill="1" applyBorder="1"/>
    <xf numFmtId="3" fontId="2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2" fillId="2" borderId="1" xfId="0" applyFont="1" applyFill="1" applyBorder="1"/>
    <xf numFmtId="0" fontId="11" fillId="0" borderId="1" xfId="0" applyFont="1" applyBorder="1"/>
    <xf numFmtId="0" fontId="12" fillId="0" borderId="2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/>
    <xf numFmtId="3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17" fillId="0" borderId="3" xfId="0" applyFont="1" applyBorder="1" applyAlignment="1">
      <alignment horizontal="right"/>
    </xf>
  </cellXfs>
  <cellStyles count="2">
    <cellStyle name="Normál" xfId="0" builtinId="0"/>
    <cellStyle name="Normál 2 2" xfId="1" xr:uid="{D06E15F1-BFAC-4BA7-A36D-DD1B16A362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AA44-C056-44F0-8360-9B01FD902576}">
  <sheetPr>
    <pageSetUpPr fitToPage="1"/>
  </sheetPr>
  <dimension ref="A1:G19"/>
  <sheetViews>
    <sheetView tabSelected="1" view="pageLayout" zoomScaleNormal="100" workbookViewId="0">
      <selection activeCell="E4" sqref="E4:G4"/>
    </sheetView>
  </sheetViews>
  <sheetFormatPr defaultRowHeight="14.4" x14ac:dyDescent="0.3"/>
  <cols>
    <col min="1" max="1" width="36.44140625" customWidth="1"/>
    <col min="2" max="2" width="10.109375" customWidth="1"/>
    <col min="3" max="3" width="15.88671875" customWidth="1"/>
    <col min="4" max="4" width="15.44140625" customWidth="1"/>
    <col min="5" max="5" width="17.6640625" customWidth="1"/>
    <col min="6" max="6" width="17.109375" customWidth="1"/>
    <col min="7" max="7" width="17.6640625" style="1" customWidth="1"/>
  </cols>
  <sheetData>
    <row r="1" spans="1:7" ht="24" customHeight="1" x14ac:dyDescent="0.35">
      <c r="A1" s="31" t="s">
        <v>22</v>
      </c>
      <c r="B1" s="32"/>
      <c r="C1" s="32"/>
      <c r="D1" s="32"/>
      <c r="E1" s="32"/>
      <c r="F1" s="32"/>
      <c r="G1" s="32"/>
    </row>
    <row r="2" spans="1:7" ht="23.25" customHeight="1" x14ac:dyDescent="0.35">
      <c r="A2" s="33" t="s">
        <v>21</v>
      </c>
      <c r="B2" s="32"/>
      <c r="C2" s="32"/>
      <c r="D2" s="32"/>
      <c r="E2" s="32"/>
      <c r="F2" s="32"/>
      <c r="G2" s="32"/>
    </row>
    <row r="3" spans="1:7" ht="18" x14ac:dyDescent="0.35">
      <c r="A3" s="30"/>
    </row>
    <row r="4" spans="1:7" x14ac:dyDescent="0.3">
      <c r="E4" s="34"/>
      <c r="F4" s="34"/>
      <c r="G4" s="34"/>
    </row>
    <row r="5" spans="1:7" ht="39.6" x14ac:dyDescent="0.3">
      <c r="A5" s="29" t="s">
        <v>20</v>
      </c>
      <c r="B5" s="28" t="s">
        <v>19</v>
      </c>
      <c r="C5" s="27" t="s">
        <v>18</v>
      </c>
      <c r="D5" s="27" t="s">
        <v>17</v>
      </c>
      <c r="E5" s="27" t="s">
        <v>16</v>
      </c>
      <c r="F5" s="27" t="s">
        <v>15</v>
      </c>
      <c r="G5" s="26" t="s">
        <v>14</v>
      </c>
    </row>
    <row r="6" spans="1:7" x14ac:dyDescent="0.3">
      <c r="A6" s="25" t="s">
        <v>13</v>
      </c>
      <c r="B6" s="8" t="s">
        <v>0</v>
      </c>
      <c r="C6" s="8"/>
      <c r="D6" s="8"/>
      <c r="E6" s="22">
        <v>21978</v>
      </c>
      <c r="F6" s="8"/>
      <c r="G6" s="7">
        <f>SUM(C6:F6)</f>
        <v>21978</v>
      </c>
    </row>
    <row r="7" spans="1:7" ht="15.6" x14ac:dyDescent="0.3">
      <c r="A7" s="24" t="s">
        <v>12</v>
      </c>
      <c r="B7" s="8" t="s">
        <v>0</v>
      </c>
      <c r="C7" s="8"/>
      <c r="D7" s="8"/>
      <c r="E7" s="22">
        <v>1052</v>
      </c>
      <c r="F7" s="8"/>
      <c r="G7" s="7">
        <f>SUM(C7:F7)</f>
        <v>1052</v>
      </c>
    </row>
    <row r="8" spans="1:7" x14ac:dyDescent="0.3">
      <c r="A8" s="23" t="s">
        <v>11</v>
      </c>
      <c r="B8" s="8" t="s">
        <v>0</v>
      </c>
      <c r="C8" s="8"/>
      <c r="D8" s="8"/>
      <c r="E8" s="22">
        <v>800</v>
      </c>
      <c r="F8" s="8"/>
      <c r="G8" s="7">
        <f>SUM(C8:F8)</f>
        <v>800</v>
      </c>
    </row>
    <row r="9" spans="1:7" x14ac:dyDescent="0.3">
      <c r="A9" s="6" t="s">
        <v>10</v>
      </c>
      <c r="B9" s="3" t="s">
        <v>0</v>
      </c>
      <c r="C9" s="3"/>
      <c r="D9" s="3"/>
      <c r="E9" s="21">
        <f>SUM(E6:E8)</f>
        <v>23830</v>
      </c>
      <c r="F9" s="3"/>
      <c r="G9" s="2">
        <f>SUM(C9:F9)</f>
        <v>23830</v>
      </c>
    </row>
    <row r="10" spans="1:7" x14ac:dyDescent="0.3">
      <c r="A10" s="19" t="s">
        <v>9</v>
      </c>
      <c r="B10" s="18"/>
      <c r="C10" s="16"/>
      <c r="D10" s="16"/>
      <c r="E10" s="20"/>
      <c r="F10" s="16"/>
      <c r="G10" s="13"/>
    </row>
    <row r="11" spans="1:7" x14ac:dyDescent="0.3">
      <c r="A11" s="19" t="s">
        <v>8</v>
      </c>
      <c r="B11" s="18"/>
      <c r="C11" s="16"/>
      <c r="D11" s="16"/>
      <c r="E11" s="17">
        <f>SUM(E12:E14,)</f>
        <v>47668</v>
      </c>
      <c r="F11" s="16"/>
      <c r="G11" s="13">
        <f>SUM(E11:F11)</f>
        <v>47668</v>
      </c>
    </row>
    <row r="12" spans="1:7" x14ac:dyDescent="0.3">
      <c r="A12" s="11" t="s">
        <v>7</v>
      </c>
      <c r="B12" s="10" t="s">
        <v>0</v>
      </c>
      <c r="C12" s="8"/>
      <c r="D12" s="8"/>
      <c r="E12" s="9">
        <v>75</v>
      </c>
      <c r="F12" s="8"/>
      <c r="G12" s="7">
        <f>SUM(E12:F12)</f>
        <v>75</v>
      </c>
    </row>
    <row r="13" spans="1:7" x14ac:dyDescent="0.3">
      <c r="A13" s="11" t="s">
        <v>6</v>
      </c>
      <c r="B13" s="10" t="s">
        <v>0</v>
      </c>
      <c r="C13" s="8"/>
      <c r="D13" s="8"/>
      <c r="E13" s="9">
        <v>43593</v>
      </c>
      <c r="F13" s="8"/>
      <c r="G13" s="7">
        <v>43593</v>
      </c>
    </row>
    <row r="14" spans="1:7" x14ac:dyDescent="0.3">
      <c r="A14" s="11" t="s">
        <v>5</v>
      </c>
      <c r="B14" s="10" t="s">
        <v>0</v>
      </c>
      <c r="C14" s="8"/>
      <c r="D14" s="8"/>
      <c r="E14" s="9">
        <v>4000</v>
      </c>
      <c r="F14" s="8"/>
      <c r="G14" s="7">
        <f>SUM(E14:F14)</f>
        <v>4000</v>
      </c>
    </row>
    <row r="15" spans="1:7" x14ac:dyDescent="0.3">
      <c r="A15" s="15" t="s">
        <v>4</v>
      </c>
      <c r="B15" s="10" t="s">
        <v>0</v>
      </c>
      <c r="C15" s="8"/>
      <c r="D15" s="8"/>
      <c r="E15" s="14">
        <f>SUM(E16:E18)</f>
        <v>8715</v>
      </c>
      <c r="F15" s="8"/>
      <c r="G15" s="13">
        <f>SUM(C15:F15)</f>
        <v>8715</v>
      </c>
    </row>
    <row r="16" spans="1:7" hidden="1" x14ac:dyDescent="0.3">
      <c r="A16" s="11"/>
      <c r="B16" s="10"/>
      <c r="C16" s="8"/>
      <c r="D16" s="8"/>
      <c r="E16" s="9"/>
      <c r="F16" s="8"/>
      <c r="G16" s="7"/>
    </row>
    <row r="17" spans="1:7" ht="22.8" x14ac:dyDescent="0.3">
      <c r="A17" s="12" t="s">
        <v>3</v>
      </c>
      <c r="B17" s="10" t="s">
        <v>0</v>
      </c>
      <c r="C17" s="8"/>
      <c r="D17" s="8"/>
      <c r="E17" s="9">
        <v>6791</v>
      </c>
      <c r="F17" s="8"/>
      <c r="G17" s="7">
        <f>SUM(C17:F17)</f>
        <v>6791</v>
      </c>
    </row>
    <row r="18" spans="1:7" x14ac:dyDescent="0.3">
      <c r="A18" s="11" t="s">
        <v>2</v>
      </c>
      <c r="B18" s="10" t="s">
        <v>0</v>
      </c>
      <c r="C18" s="8"/>
      <c r="D18" s="8"/>
      <c r="E18" s="9">
        <v>1924</v>
      </c>
      <c r="F18" s="8"/>
      <c r="G18" s="7">
        <f>SUM(C18:F18)</f>
        <v>1924</v>
      </c>
    </row>
    <row r="19" spans="1:7" x14ac:dyDescent="0.3">
      <c r="A19" s="6" t="s">
        <v>1</v>
      </c>
      <c r="B19" s="5" t="s">
        <v>0</v>
      </c>
      <c r="C19" s="3"/>
      <c r="D19" s="3"/>
      <c r="E19" s="4">
        <f>SUM(E11,E15)</f>
        <v>56383</v>
      </c>
      <c r="F19" s="3"/>
      <c r="G19" s="2">
        <f>SUM(C19:F19)</f>
        <v>56383</v>
      </c>
    </row>
  </sheetData>
  <mergeCells count="3">
    <mergeCell ref="A1:G1"/>
    <mergeCell ref="A2:G2"/>
    <mergeCell ref="E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tartalékok </vt:lpstr>
      <vt:lpstr>'tartalékok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2021-06-16T08:00:48Z</cp:lastPrinted>
  <dcterms:created xsi:type="dcterms:W3CDTF">2021-06-16T07:33:07Z</dcterms:created>
  <dcterms:modified xsi:type="dcterms:W3CDTF">2021-06-17T12:39:57Z</dcterms:modified>
</cp:coreProperties>
</file>