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E20" i="1"/>
  <c r="E21" i="1" s="1"/>
  <c r="D20" i="1"/>
  <c r="C19" i="1"/>
  <c r="C18" i="1"/>
  <c r="C17" i="1"/>
  <c r="C16" i="1"/>
  <c r="C15" i="1"/>
  <c r="C14" i="1"/>
  <c r="C20" i="1" s="1"/>
  <c r="D12" i="1"/>
  <c r="D21" i="1" s="1"/>
  <c r="C12" i="1"/>
  <c r="C21" i="1" s="1"/>
</calcChain>
</file>

<file path=xl/sharedStrings.xml><?xml version="1.0" encoding="utf-8"?>
<sst xmlns="http://schemas.openxmlformats.org/spreadsheetml/2006/main" count="32" uniqueCount="32">
  <si>
    <t xml:space="preserve">SÁRVÁR VÁROS ÖNKORMÁNYZATA  </t>
  </si>
  <si>
    <t>KÖTELEZŐ, ÖNKÉNT VÁLLALT ÉS ÁLLAMI (ÁLLAMIGAZGATÁSI) FELADATAINAK KIADÁSAI</t>
  </si>
  <si>
    <t>2021. év</t>
  </si>
  <si>
    <t>Ft-ban</t>
  </si>
  <si>
    <t>Sorszám</t>
  </si>
  <si>
    <t>Intézmény</t>
  </si>
  <si>
    <t>kiadás                                        összesen:</t>
  </si>
  <si>
    <t>ebből:</t>
  </si>
  <si>
    <t>kötelező</t>
  </si>
  <si>
    <t>önként vállalt</t>
  </si>
  <si>
    <t>állami (államigazgatási)</t>
  </si>
  <si>
    <t>feladatok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</si>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</sst>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1" applyNumberFormat="1" applyFont="1"/>
    <xf numFmtId="164" fontId="4" fillId="0" borderId="0" xfId="1" applyNumberFormat="1" applyFont="1" applyAlignment="1"/>
    <xf numFmtId="0" fontId="0" fillId="0" borderId="0" xfId="0" applyAlignment="1"/>
    <xf numFmtId="0" fontId="8" fillId="0" borderId="0" xfId="2" applyFont="1" applyAlignment="1">
      <alignment horizontal="center"/>
    </xf>
    <xf numFmtId="164" fontId="8" fillId="0" borderId="0" xfId="1" applyNumberFormat="1" applyFont="1" applyAlignment="1">
      <alignment horizontal="centerContinuous"/>
    </xf>
    <xf numFmtId="164" fontId="8" fillId="0" borderId="0" xfId="1" applyNumberFormat="1" applyFont="1" applyAlignment="1">
      <alignment horizontal="right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10" fillId="0" borderId="8" xfId="2" applyFont="1" applyBorder="1"/>
    <xf numFmtId="164" fontId="3" fillId="0" borderId="9" xfId="1" applyNumberFormat="1" applyFont="1" applyFill="1" applyBorder="1" applyAlignment="1">
      <alignment horizontal="center"/>
    </xf>
    <xf numFmtId="164" fontId="3" fillId="0" borderId="8" xfId="1" applyNumberFormat="1" applyFont="1" applyFill="1" applyBorder="1"/>
    <xf numFmtId="164" fontId="3" fillId="0" borderId="8" xfId="1" applyNumberFormat="1" applyFont="1" applyBorder="1"/>
    <xf numFmtId="164" fontId="3" fillId="0" borderId="10" xfId="1" applyNumberFormat="1" applyFont="1" applyBorder="1"/>
    <xf numFmtId="0" fontId="0" fillId="0" borderId="11" xfId="0" applyBorder="1" applyAlignment="1">
      <alignment horizontal="right"/>
    </xf>
    <xf numFmtId="0" fontId="10" fillId="0" borderId="12" xfId="2" applyFont="1" applyBorder="1" applyAlignment="1">
      <alignment horizontal="left"/>
    </xf>
    <xf numFmtId="164" fontId="3" fillId="0" borderId="13" xfId="1" applyNumberFormat="1" applyFont="1" applyBorder="1" applyAlignment="1">
      <alignment horizontal="center"/>
    </xf>
    <xf numFmtId="164" fontId="3" fillId="0" borderId="14" xfId="1" applyNumberFormat="1" applyFont="1" applyFill="1" applyBorder="1"/>
    <xf numFmtId="164" fontId="3" fillId="0" borderId="15" xfId="1" applyNumberFormat="1" applyFont="1" applyFill="1" applyBorder="1"/>
    <xf numFmtId="164" fontId="3" fillId="0" borderId="16" xfId="1" applyNumberFormat="1" applyFont="1" applyBorder="1"/>
    <xf numFmtId="0" fontId="10" fillId="0" borderId="17" xfId="2" applyFont="1" applyBorder="1" applyAlignment="1">
      <alignment horizontal="left" wrapText="1"/>
    </xf>
    <xf numFmtId="164" fontId="3" fillId="0" borderId="17" xfId="1" applyNumberFormat="1" applyFont="1" applyBorder="1"/>
    <xf numFmtId="164" fontId="3" fillId="0" borderId="18" xfId="1" applyNumberFormat="1" applyFont="1" applyBorder="1"/>
    <xf numFmtId="164" fontId="3" fillId="0" borderId="19" xfId="1" applyNumberFormat="1" applyFont="1" applyBorder="1"/>
    <xf numFmtId="0" fontId="10" fillId="0" borderId="17" xfId="2" applyFont="1" applyBorder="1" applyAlignment="1">
      <alignment horizontal="left"/>
    </xf>
    <xf numFmtId="164" fontId="3" fillId="0" borderId="17" xfId="1" applyNumberFormat="1" applyFont="1" applyBorder="1" applyAlignment="1"/>
    <xf numFmtId="0" fontId="10" fillId="0" borderId="17" xfId="2" applyFont="1" applyBorder="1" applyAlignment="1">
      <alignment wrapText="1"/>
    </xf>
    <xf numFmtId="0" fontId="11" fillId="0" borderId="17" xfId="2" quotePrefix="1" applyFont="1" applyBorder="1" applyAlignment="1">
      <alignment horizontal="left" wrapText="1"/>
    </xf>
    <xf numFmtId="0" fontId="12" fillId="0" borderId="17" xfId="2" applyFont="1" applyBorder="1"/>
    <xf numFmtId="164" fontId="13" fillId="0" borderId="20" xfId="2" applyNumberFormat="1" applyFont="1" applyBorder="1" applyAlignment="1">
      <alignment horizontal="center"/>
    </xf>
    <xf numFmtId="164" fontId="13" fillId="0" borderId="21" xfId="1" applyNumberFormat="1" applyFont="1" applyBorder="1"/>
    <xf numFmtId="164" fontId="13" fillId="0" borderId="4" xfId="1" applyNumberFormat="1" applyFont="1" applyBorder="1"/>
    <xf numFmtId="0" fontId="0" fillId="0" borderId="22" xfId="0" applyBorder="1" applyAlignment="1">
      <alignment horizontal="right"/>
    </xf>
    <xf numFmtId="0" fontId="8" fillId="0" borderId="23" xfId="2" applyFont="1" applyBorder="1"/>
    <xf numFmtId="164" fontId="8" fillId="0" borderId="24" xfId="1" applyNumberFormat="1" applyFont="1" applyBorder="1" applyAlignment="1">
      <alignment horizontal="center"/>
    </xf>
    <xf numFmtId="164" fontId="8" fillId="0" borderId="23" xfId="1" applyNumberFormat="1" applyFont="1" applyBorder="1"/>
    <xf numFmtId="0" fontId="0" fillId="0" borderId="1" xfId="0" applyBorder="1" applyAlignment="1">
      <alignment horizontal="center" textRotation="255"/>
    </xf>
    <xf numFmtId="0" fontId="0" fillId="0" borderId="5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wrapText="1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6" sqref="B6:F6"/>
    </sheetView>
  </sheetViews>
  <sheetFormatPr defaultRowHeight="15" x14ac:dyDescent="0.25"/>
  <cols>
    <col min="2" max="2" width="38" customWidth="1"/>
    <col min="3" max="3" width="14.7109375" customWidth="1"/>
    <col min="4" max="4" width="15.140625" customWidth="1"/>
    <col min="5" max="5" width="14.85546875" customWidth="1"/>
  </cols>
  <sheetData>
    <row r="1" spans="1:6" x14ac:dyDescent="0.25">
      <c r="B1" s="1"/>
      <c r="C1" s="2"/>
      <c r="D1" s="3"/>
      <c r="E1" s="4"/>
      <c r="F1" s="5"/>
    </row>
    <row r="2" spans="1:6" ht="15.75" x14ac:dyDescent="0.25">
      <c r="B2" s="48"/>
      <c r="C2" s="48"/>
      <c r="D2" s="48"/>
      <c r="E2" s="48"/>
      <c r="F2" s="48"/>
    </row>
    <row r="3" spans="1:6" ht="15.75" x14ac:dyDescent="0.25">
      <c r="B3" s="49"/>
      <c r="C3" s="49"/>
      <c r="D3" s="49"/>
      <c r="E3" s="49"/>
      <c r="F3" s="49"/>
    </row>
    <row r="4" spans="1:6" x14ac:dyDescent="0.25">
      <c r="B4" s="50"/>
      <c r="C4" s="50"/>
      <c r="D4" s="50"/>
      <c r="E4" s="50"/>
      <c r="F4" s="50"/>
    </row>
    <row r="5" spans="1:6" x14ac:dyDescent="0.25">
      <c r="B5" s="50" t="s">
        <v>0</v>
      </c>
      <c r="C5" s="50"/>
      <c r="D5" s="50"/>
      <c r="E5" s="50"/>
      <c r="F5" s="50"/>
    </row>
    <row r="6" spans="1:6" ht="30" customHeight="1" x14ac:dyDescent="0.25">
      <c r="B6" s="51" t="s">
        <v>1</v>
      </c>
      <c r="C6" s="51"/>
      <c r="D6" s="51"/>
      <c r="E6" s="51"/>
      <c r="F6" s="51"/>
    </row>
    <row r="7" spans="1:6" x14ac:dyDescent="0.25">
      <c r="B7" s="50" t="s">
        <v>2</v>
      </c>
      <c r="C7" s="50"/>
      <c r="D7" s="50"/>
      <c r="E7" s="50"/>
      <c r="F7" s="50"/>
    </row>
    <row r="8" spans="1:6" ht="15.75" thickBot="1" x14ac:dyDescent="0.3">
      <c r="B8" s="2"/>
      <c r="C8" s="6"/>
      <c r="D8" s="7"/>
      <c r="E8" s="7"/>
      <c r="F8" s="8" t="s">
        <v>3</v>
      </c>
    </row>
    <row r="9" spans="1:6" ht="15.75" thickBot="1" x14ac:dyDescent="0.3">
      <c r="A9" s="39" t="s">
        <v>4</v>
      </c>
      <c r="B9" s="42" t="s">
        <v>5</v>
      </c>
      <c r="C9" s="42" t="s">
        <v>6</v>
      </c>
      <c r="D9" s="45" t="s">
        <v>7</v>
      </c>
      <c r="E9" s="46"/>
      <c r="F9" s="47"/>
    </row>
    <row r="10" spans="1:6" ht="36.75" thickBot="1" x14ac:dyDescent="0.3">
      <c r="A10" s="40"/>
      <c r="B10" s="43"/>
      <c r="C10" s="43"/>
      <c r="D10" s="9" t="s">
        <v>8</v>
      </c>
      <c r="E10" s="9" t="s">
        <v>9</v>
      </c>
      <c r="F10" s="10" t="s">
        <v>10</v>
      </c>
    </row>
    <row r="11" spans="1:6" ht="15.75" thickBot="1" x14ac:dyDescent="0.3">
      <c r="A11" s="41"/>
      <c r="B11" s="44"/>
      <c r="C11" s="44"/>
      <c r="D11" s="45" t="s">
        <v>11</v>
      </c>
      <c r="E11" s="46"/>
      <c r="F11" s="47"/>
    </row>
    <row r="12" spans="1:6" x14ac:dyDescent="0.25">
      <c r="A12" s="11" t="s">
        <v>12</v>
      </c>
      <c r="B12" s="12" t="s">
        <v>13</v>
      </c>
      <c r="C12" s="13">
        <f>SUM(D12:E12)</f>
        <v>4655565921</v>
      </c>
      <c r="D12" s="14">
        <f>4134315106+497444252</f>
        <v>4631759358</v>
      </c>
      <c r="E12" s="15">
        <v>23806563</v>
      </c>
      <c r="F12" s="16"/>
    </row>
    <row r="13" spans="1:6" x14ac:dyDescent="0.25">
      <c r="A13" s="17" t="s">
        <v>14</v>
      </c>
      <c r="B13" s="18" t="s">
        <v>15</v>
      </c>
      <c r="C13" s="19">
        <v>499799263</v>
      </c>
      <c r="D13" s="20">
        <v>499799263</v>
      </c>
      <c r="E13" s="21"/>
      <c r="F13" s="22"/>
    </row>
    <row r="14" spans="1:6" ht="30" x14ac:dyDescent="0.25">
      <c r="A14" s="17" t="s">
        <v>16</v>
      </c>
      <c r="B14" s="23" t="s">
        <v>17</v>
      </c>
      <c r="C14" s="19">
        <f t="shared" ref="C14:C19" si="0">SUM(D14:F14)</f>
        <v>178661248</v>
      </c>
      <c r="D14" s="24">
        <v>178661248</v>
      </c>
      <c r="E14" s="25"/>
      <c r="F14" s="26"/>
    </row>
    <row r="15" spans="1:6" x14ac:dyDescent="0.25">
      <c r="A15" s="17" t="s">
        <v>18</v>
      </c>
      <c r="B15" s="27" t="s">
        <v>19</v>
      </c>
      <c r="C15" s="19">
        <f t="shared" si="0"/>
        <v>111226338</v>
      </c>
      <c r="D15" s="28">
        <v>111226338</v>
      </c>
      <c r="E15" s="25"/>
      <c r="F15" s="26"/>
    </row>
    <row r="16" spans="1:6" ht="30" x14ac:dyDescent="0.25">
      <c r="A16" s="17" t="s">
        <v>20</v>
      </c>
      <c r="B16" s="29" t="s">
        <v>21</v>
      </c>
      <c r="C16" s="19">
        <f t="shared" si="0"/>
        <v>268259297</v>
      </c>
      <c r="D16" s="24">
        <v>268259297</v>
      </c>
      <c r="E16" s="25"/>
      <c r="F16" s="26"/>
    </row>
    <row r="17" spans="1:6" x14ac:dyDescent="0.25">
      <c r="A17" s="17" t="s">
        <v>22</v>
      </c>
      <c r="B17" s="29" t="s">
        <v>23</v>
      </c>
      <c r="C17" s="19">
        <f t="shared" si="0"/>
        <v>336004200</v>
      </c>
      <c r="D17" s="24">
        <v>336004200</v>
      </c>
      <c r="E17" s="25"/>
      <c r="F17" s="26"/>
    </row>
    <row r="18" spans="1:6" x14ac:dyDescent="0.25">
      <c r="A18" s="17" t="s">
        <v>24</v>
      </c>
      <c r="B18" s="29" t="s">
        <v>25</v>
      </c>
      <c r="C18" s="19">
        <f t="shared" si="0"/>
        <v>106762480</v>
      </c>
      <c r="D18" s="20">
        <v>106762480</v>
      </c>
      <c r="E18" s="25"/>
      <c r="F18" s="26"/>
    </row>
    <row r="19" spans="1:6" ht="16.5" thickBot="1" x14ac:dyDescent="0.3">
      <c r="A19" s="17" t="s">
        <v>26</v>
      </c>
      <c r="B19" s="30" t="s">
        <v>27</v>
      </c>
      <c r="C19" s="19">
        <f t="shared" si="0"/>
        <v>176805185</v>
      </c>
      <c r="D19" s="24">
        <v>176805185</v>
      </c>
      <c r="E19" s="25"/>
      <c r="F19" s="26"/>
    </row>
    <row r="20" spans="1:6" ht="15.75" thickBot="1" x14ac:dyDescent="0.3">
      <c r="A20" s="17" t="s">
        <v>28</v>
      </c>
      <c r="B20" s="31" t="s">
        <v>29</v>
      </c>
      <c r="C20" s="32">
        <f>C14+C15+C16+C17+C18+C19</f>
        <v>1177718748</v>
      </c>
      <c r="D20" s="33">
        <f>D14+D15+D16+D17+D19+D18</f>
        <v>1177718748</v>
      </c>
      <c r="E20" s="33">
        <f>E14+E15+E16+E17+E18+E19</f>
        <v>0</v>
      </c>
      <c r="F20" s="34">
        <f>F14+F15+F16+F17+F18+F19</f>
        <v>0</v>
      </c>
    </row>
    <row r="21" spans="1:6" ht="15.75" thickBot="1" x14ac:dyDescent="0.3">
      <c r="A21" s="35" t="s">
        <v>30</v>
      </c>
      <c r="B21" s="36" t="s">
        <v>31</v>
      </c>
      <c r="C21" s="37">
        <f>C12+C13+C20</f>
        <v>6333083932</v>
      </c>
      <c r="D21" s="38">
        <f>D12+D13+D20</f>
        <v>6309277369</v>
      </c>
      <c r="E21" s="38">
        <f>E12+E13+E20</f>
        <v>23806563</v>
      </c>
      <c r="F21" s="38">
        <f>F12+F13+F20</f>
        <v>0</v>
      </c>
    </row>
  </sheetData>
  <mergeCells count="11">
    <mergeCell ref="B7:F7"/>
    <mergeCell ref="B2:F2"/>
    <mergeCell ref="B3:F3"/>
    <mergeCell ref="B4:F4"/>
    <mergeCell ref="B5:F5"/>
    <mergeCell ref="B6:F6"/>
    <mergeCell ref="A9:A11"/>
    <mergeCell ref="B9:B11"/>
    <mergeCell ref="C9:C11"/>
    <mergeCell ref="D9:F9"/>
    <mergeCell ref="D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2021-05-19T09:41:41Z</dcterms:created>
  <dcterms:modified xsi:type="dcterms:W3CDTF">2021-05-19T12:52:45Z</dcterms:modified>
</cp:coreProperties>
</file>