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12. melléklet" sheetId="1" r:id="rId1"/>
  </sheets>
  <calcPr calcId="145621"/>
</workbook>
</file>

<file path=xl/calcChain.xml><?xml version="1.0" encoding="utf-8"?>
<calcChain xmlns="http://schemas.openxmlformats.org/spreadsheetml/2006/main">
  <c r="F20" i="1" l="1"/>
  <c r="E19" i="1"/>
  <c r="E20" i="1" s="1"/>
  <c r="D19" i="1"/>
  <c r="C18" i="1"/>
  <c r="C17" i="1"/>
  <c r="C16" i="1"/>
  <c r="C15" i="1"/>
  <c r="C14" i="1"/>
  <c r="C13" i="1"/>
  <c r="D12" i="1"/>
  <c r="C12" i="1" s="1"/>
  <c r="D11" i="1"/>
  <c r="D20" i="1" s="1"/>
  <c r="C11" i="1" l="1"/>
  <c r="C20" i="1" s="1"/>
  <c r="C19" i="1"/>
</calcChain>
</file>

<file path=xl/sharedStrings.xml><?xml version="1.0" encoding="utf-8"?>
<sst xmlns="http://schemas.openxmlformats.org/spreadsheetml/2006/main" count="31" uniqueCount="31">
  <si>
    <t xml:space="preserve">SÁRVÁR VÁROS ÖNKORMÁNYZATA  </t>
  </si>
  <si>
    <t>KÖTELEZŐ, ÖNKÉNT VÁLLALT ÉS ÁLLAMI (ÁLLAMIGAZGATÁSI) FELADATAI KIADÁSAINAK TELJESÜLÉSE</t>
  </si>
  <si>
    <t>2020. év</t>
  </si>
  <si>
    <t>adatok Ft-ban</t>
  </si>
  <si>
    <t>Sorszám</t>
  </si>
  <si>
    <t>Intézmény</t>
  </si>
  <si>
    <t>kiadás                                        összesen:</t>
  </si>
  <si>
    <t>ebből:</t>
  </si>
  <si>
    <t>kötelező</t>
  </si>
  <si>
    <t>önként vállalt</t>
  </si>
  <si>
    <t>állami (államigazgatási)</t>
  </si>
  <si>
    <t>feladatok</t>
  </si>
  <si>
    <t>1.</t>
  </si>
  <si>
    <t>Sárvár Város Önkormányzata</t>
  </si>
  <si>
    <t>2.</t>
  </si>
  <si>
    <t>Sárvári Közös Önkormányzati Hivatal</t>
  </si>
  <si>
    <t>3.</t>
  </si>
  <si>
    <t>Intézmények Gazdálkodását Ellátó Szervezet</t>
  </si>
  <si>
    <t>4.</t>
  </si>
  <si>
    <t>Sárvári Cseperedő Bölcsőde</t>
  </si>
  <si>
    <t>5.</t>
  </si>
  <si>
    <t>Sárvári Gondozási és Gyermekjóléti Központ</t>
  </si>
  <si>
    <t>6.</t>
  </si>
  <si>
    <t>Sárvári Vármelléki Óvoda</t>
  </si>
  <si>
    <t>7.</t>
  </si>
  <si>
    <t>Sárvári Csicsergő Óvoda</t>
  </si>
  <si>
    <t>8.</t>
  </si>
  <si>
    <t>Nádasdy Kulturális Központ</t>
  </si>
  <si>
    <t>9.</t>
  </si>
  <si>
    <t>10.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</si>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</sst>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</numFmts>
  <fonts count="1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MS Sans Serif"/>
      <family val="2"/>
      <charset val="238"/>
    </font>
    <font>
      <sz val="9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2"/>
      <name val="Times New Roman"/>
      <family val="1"/>
      <charset val="238"/>
    </font>
    <font>
      <b/>
      <sz val="9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9"/>
      <name val="Times New Roman"/>
      <family val="1"/>
    </font>
    <font>
      <b/>
      <sz val="9"/>
      <name val="Times New Roman"/>
      <family val="1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6">
    <xf numFmtId="0" fontId="0" fillId="0" borderId="0" xfId="0"/>
    <xf numFmtId="0" fontId="7" fillId="0" borderId="0" xfId="0" applyFont="1" applyAlignment="1"/>
    <xf numFmtId="0" fontId="6" fillId="0" borderId="0" xfId="2" applyFont="1" applyAlignment="1">
      <alignment horizontal="center"/>
    </xf>
    <xf numFmtId="164" fontId="6" fillId="0" borderId="0" xfId="1" applyNumberFormat="1" applyFont="1" applyAlignment="1"/>
    <xf numFmtId="0" fontId="4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164" fontId="8" fillId="0" borderId="0" xfId="1" applyNumberFormat="1" applyFont="1" applyAlignment="1">
      <alignment horizontal="centerContinuous"/>
    </xf>
    <xf numFmtId="164" fontId="8" fillId="0" borderId="0" xfId="1" applyNumberFormat="1" applyFont="1" applyAlignment="1">
      <alignment horizontal="right"/>
    </xf>
    <xf numFmtId="164" fontId="8" fillId="0" borderId="1" xfId="1" applyNumberFormat="1" applyFont="1" applyFill="1" applyBorder="1" applyAlignment="1">
      <alignment horizontal="center"/>
    </xf>
    <xf numFmtId="164" fontId="8" fillId="2" borderId="1" xfId="1" applyNumberFormat="1" applyFont="1" applyFill="1" applyBorder="1" applyAlignment="1">
      <alignment horizontal="center"/>
    </xf>
    <xf numFmtId="164" fontId="8" fillId="0" borderId="1" xfId="1" applyNumberFormat="1" applyFont="1" applyBorder="1" applyAlignment="1">
      <alignment horizontal="center" wrapText="1"/>
    </xf>
    <xf numFmtId="0" fontId="0" fillId="0" borderId="7" xfId="0" applyBorder="1" applyAlignment="1">
      <alignment horizontal="right"/>
    </xf>
    <xf numFmtId="0" fontId="10" fillId="0" borderId="8" xfId="2" applyFont="1" applyBorder="1"/>
    <xf numFmtId="164" fontId="4" fillId="0" borderId="9" xfId="1" applyNumberFormat="1" applyFont="1" applyBorder="1" applyAlignment="1">
      <alignment horizontal="center"/>
    </xf>
    <xf numFmtId="164" fontId="4" fillId="0" borderId="8" xfId="1" applyNumberFormat="1" applyFont="1" applyFill="1" applyBorder="1"/>
    <xf numFmtId="164" fontId="4" fillId="0" borderId="10" xfId="1" applyNumberFormat="1" applyFont="1" applyFill="1" applyBorder="1"/>
    <xf numFmtId="164" fontId="4" fillId="0" borderId="11" xfId="1" applyNumberFormat="1" applyFont="1" applyBorder="1"/>
    <xf numFmtId="164" fontId="4" fillId="0" borderId="0" xfId="1" applyNumberFormat="1" applyFont="1" applyFill="1" applyBorder="1"/>
    <xf numFmtId="164" fontId="0" fillId="0" borderId="0" xfId="0" applyNumberFormat="1"/>
    <xf numFmtId="0" fontId="0" fillId="0" borderId="12" xfId="0" applyBorder="1" applyAlignment="1">
      <alignment horizontal="right"/>
    </xf>
    <xf numFmtId="0" fontId="10" fillId="0" borderId="13" xfId="2" applyFont="1" applyBorder="1" applyAlignment="1">
      <alignment horizontal="left"/>
    </xf>
    <xf numFmtId="164" fontId="4" fillId="0" borderId="14" xfId="1" applyNumberFormat="1" applyFont="1" applyBorder="1" applyAlignment="1">
      <alignment horizontal="center"/>
    </xf>
    <xf numFmtId="164" fontId="4" fillId="0" borderId="15" xfId="1" applyNumberFormat="1" applyFont="1" applyFill="1" applyBorder="1"/>
    <xf numFmtId="164" fontId="4" fillId="0" borderId="16" xfId="1" applyNumberFormat="1" applyFont="1" applyFill="1" applyBorder="1"/>
    <xf numFmtId="164" fontId="4" fillId="0" borderId="17" xfId="1" applyNumberFormat="1" applyFont="1" applyBorder="1"/>
    <xf numFmtId="0" fontId="11" fillId="0" borderId="18" xfId="2" applyFont="1" applyBorder="1" applyAlignment="1">
      <alignment horizontal="left" wrapText="1"/>
    </xf>
    <xf numFmtId="164" fontId="4" fillId="0" borderId="19" xfId="1" applyNumberFormat="1" applyFont="1" applyFill="1" applyBorder="1"/>
    <xf numFmtId="164" fontId="4" fillId="0" borderId="20" xfId="1" applyNumberFormat="1" applyFont="1" applyFill="1" applyBorder="1"/>
    <xf numFmtId="164" fontId="4" fillId="0" borderId="21" xfId="1" applyNumberFormat="1" applyFont="1" applyBorder="1"/>
    <xf numFmtId="0" fontId="11" fillId="0" borderId="18" xfId="2" applyFont="1" applyBorder="1" applyAlignment="1">
      <alignment horizontal="left"/>
    </xf>
    <xf numFmtId="164" fontId="4" fillId="0" borderId="19" xfId="1" applyNumberFormat="1" applyFont="1" applyFill="1" applyBorder="1" applyAlignment="1"/>
    <xf numFmtId="0" fontId="10" fillId="0" borderId="19" xfId="2" applyFont="1" applyBorder="1" applyAlignment="1">
      <alignment wrapText="1"/>
    </xf>
    <xf numFmtId="0" fontId="11" fillId="0" borderId="18" xfId="2" quotePrefix="1" applyFont="1" applyBorder="1" applyAlignment="1">
      <alignment horizontal="left" wrapText="1"/>
    </xf>
    <xf numFmtId="0" fontId="12" fillId="0" borderId="3" xfId="2" applyFont="1" applyBorder="1"/>
    <xf numFmtId="164" fontId="13" fillId="0" borderId="22" xfId="2" applyNumberFormat="1" applyFont="1" applyBorder="1" applyAlignment="1">
      <alignment horizontal="center"/>
    </xf>
    <xf numFmtId="164" fontId="13" fillId="0" borderId="23" xfId="1" applyNumberFormat="1" applyFont="1" applyFill="1" applyBorder="1"/>
    <xf numFmtId="164" fontId="13" fillId="0" borderId="4" xfId="1" applyNumberFormat="1" applyFont="1" applyBorder="1"/>
    <xf numFmtId="0" fontId="8" fillId="0" borderId="24" xfId="2" applyFont="1" applyBorder="1"/>
    <xf numFmtId="164" fontId="14" fillId="0" borderId="22" xfId="2" applyNumberFormat="1" applyFont="1" applyBorder="1" applyAlignment="1">
      <alignment horizontal="center"/>
    </xf>
    <xf numFmtId="164" fontId="8" fillId="0" borderId="24" xfId="1" applyNumberFormat="1" applyFont="1" applyFill="1" applyBorder="1"/>
    <xf numFmtId="164" fontId="8" fillId="0" borderId="24" xfId="1" applyNumberFormat="1" applyFont="1" applyBorder="1"/>
    <xf numFmtId="0" fontId="0" fillId="0" borderId="1" xfId="0" applyBorder="1" applyAlignment="1">
      <alignment horizontal="center" vertical="center" textRotation="45"/>
    </xf>
    <xf numFmtId="0" fontId="0" fillId="0" borderId="5" xfId="0" applyBorder="1" applyAlignment="1">
      <alignment horizontal="center" vertical="center" textRotation="45"/>
    </xf>
    <xf numFmtId="0" fontId="0" fillId="0" borderId="6" xfId="0" applyBorder="1" applyAlignment="1">
      <alignment horizontal="center" vertical="center" textRotation="45"/>
    </xf>
    <xf numFmtId="0" fontId="8" fillId="0" borderId="1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64" fontId="8" fillId="0" borderId="2" xfId="1" applyNumberFormat="1" applyFont="1" applyBorder="1" applyAlignment="1">
      <alignment horizontal="center"/>
    </xf>
    <xf numFmtId="164" fontId="8" fillId="0" borderId="3" xfId="1" applyNumberFormat="1" applyFont="1" applyBorder="1" applyAlignment="1">
      <alignment horizontal="center"/>
    </xf>
    <xf numFmtId="164" fontId="8" fillId="0" borderId="4" xfId="1" applyNumberFormat="1" applyFont="1" applyBorder="1" applyAlignment="1">
      <alignment horizontal="center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 wrapText="1"/>
    </xf>
  </cellXfs>
  <cellStyles count="17">
    <cellStyle name="Ezres" xfId="1" builtinId="3"/>
    <cellStyle name="Ezres 2" xfId="3"/>
    <cellStyle name="Ezres 2 2" xfId="4"/>
    <cellStyle name="Ezres 2 3" xfId="5"/>
    <cellStyle name="Ezres 3" xfId="6"/>
    <cellStyle name="Ezres 3 2" xfId="7"/>
    <cellStyle name="Ezres 3 3" xfId="8"/>
    <cellStyle name="Ezres 4" xfId="9"/>
    <cellStyle name="Ezres 5" xfId="10"/>
    <cellStyle name="Ezres 6" xfId="11"/>
    <cellStyle name="Normál" xfId="0" builtinId="0"/>
    <cellStyle name="Normál 2" xfId="12"/>
    <cellStyle name="Normál 3" xfId="13"/>
    <cellStyle name="Normál_KTGV99" xfId="2"/>
    <cellStyle name="Pénznem 2" xfId="14"/>
    <cellStyle name="Pénznem 3" xfId="15"/>
    <cellStyle name="Pénznem 4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J20"/>
  <sheetViews>
    <sheetView tabSelected="1" workbookViewId="0">
      <selection activeCell="B2" sqref="B2:F2"/>
    </sheetView>
  </sheetViews>
  <sheetFormatPr defaultRowHeight="12.75" x14ac:dyDescent="0.2"/>
  <cols>
    <col min="1" max="1" width="7.5703125" customWidth="1"/>
    <col min="2" max="2" width="43.140625" customWidth="1"/>
    <col min="3" max="3" width="28.140625" customWidth="1"/>
    <col min="4" max="4" width="23.5703125" customWidth="1"/>
    <col min="5" max="5" width="22.85546875" customWidth="1"/>
    <col min="6" max="6" width="25.7109375" customWidth="1"/>
    <col min="7" max="7" width="16.7109375" customWidth="1"/>
    <col min="8" max="8" width="18" customWidth="1"/>
    <col min="9" max="9" width="17.7109375" customWidth="1"/>
    <col min="10" max="10" width="16.28515625" bestFit="1" customWidth="1"/>
  </cols>
  <sheetData>
    <row r="1" spans="1:10" x14ac:dyDescent="0.2">
      <c r="B1" s="53"/>
      <c r="C1" s="53"/>
      <c r="D1" s="53"/>
      <c r="E1" s="53"/>
      <c r="F1" s="53"/>
    </row>
    <row r="2" spans="1:10" ht="14.25" x14ac:dyDescent="0.2">
      <c r="B2" s="54"/>
      <c r="C2" s="54"/>
      <c r="D2" s="54"/>
      <c r="E2" s="54"/>
      <c r="F2" s="54"/>
    </row>
    <row r="3" spans="1:10" ht="15.75" x14ac:dyDescent="0.25">
      <c r="B3" s="1"/>
      <c r="C3" s="2"/>
      <c r="D3" s="3"/>
      <c r="E3" s="3"/>
      <c r="F3" s="3"/>
    </row>
    <row r="4" spans="1:10" ht="14.25" x14ac:dyDescent="0.2">
      <c r="B4" s="54" t="s">
        <v>0</v>
      </c>
      <c r="C4" s="54"/>
      <c r="D4" s="54"/>
      <c r="E4" s="54"/>
      <c r="F4" s="54"/>
    </row>
    <row r="5" spans="1:10" ht="14.25" x14ac:dyDescent="0.2">
      <c r="B5" s="55" t="s">
        <v>1</v>
      </c>
      <c r="C5" s="55"/>
      <c r="D5" s="55"/>
      <c r="E5" s="55"/>
      <c r="F5" s="55"/>
    </row>
    <row r="6" spans="1:10" ht="14.25" x14ac:dyDescent="0.2">
      <c r="B6" s="54" t="s">
        <v>2</v>
      </c>
      <c r="C6" s="54"/>
      <c r="D6" s="54"/>
      <c r="E6" s="54"/>
      <c r="F6" s="54"/>
    </row>
    <row r="7" spans="1:10" ht="13.5" thickBot="1" x14ac:dyDescent="0.25">
      <c r="B7" s="4"/>
      <c r="C7" s="5"/>
      <c r="D7" s="6"/>
      <c r="E7" s="6"/>
      <c r="F7" s="7" t="s">
        <v>3</v>
      </c>
    </row>
    <row r="8" spans="1:10" ht="22.5" customHeight="1" thickBot="1" x14ac:dyDescent="0.25">
      <c r="A8" s="41" t="s">
        <v>4</v>
      </c>
      <c r="B8" s="44" t="s">
        <v>5</v>
      </c>
      <c r="C8" s="47" t="s">
        <v>6</v>
      </c>
      <c r="D8" s="50" t="s">
        <v>7</v>
      </c>
      <c r="E8" s="51"/>
      <c r="F8" s="52"/>
    </row>
    <row r="9" spans="1:10" ht="24" customHeight="1" thickBot="1" x14ac:dyDescent="0.25">
      <c r="A9" s="42"/>
      <c r="B9" s="45"/>
      <c r="C9" s="48"/>
      <c r="D9" s="8" t="s">
        <v>8</v>
      </c>
      <c r="E9" s="9" t="s">
        <v>9</v>
      </c>
      <c r="F9" s="10" t="s">
        <v>10</v>
      </c>
    </row>
    <row r="10" spans="1:10" ht="27" customHeight="1" thickBot="1" x14ac:dyDescent="0.25">
      <c r="A10" s="43"/>
      <c r="B10" s="46"/>
      <c r="C10" s="49"/>
      <c r="D10" s="50" t="s">
        <v>11</v>
      </c>
      <c r="E10" s="51"/>
      <c r="F10" s="52"/>
    </row>
    <row r="11" spans="1:10" ht="29.1" customHeight="1" x14ac:dyDescent="0.25">
      <c r="A11" s="11" t="s">
        <v>12</v>
      </c>
      <c r="B11" s="12" t="s">
        <v>13</v>
      </c>
      <c r="C11" s="13">
        <f>SUM(D11:E11)</f>
        <v>2456599407</v>
      </c>
      <c r="D11" s="14">
        <f>2456599407-8911980</f>
        <v>2447687427</v>
      </c>
      <c r="E11" s="15">
        <v>8911980</v>
      </c>
      <c r="F11" s="16"/>
      <c r="G11" s="17"/>
      <c r="H11" s="18"/>
      <c r="I11" s="18"/>
      <c r="J11" s="18"/>
    </row>
    <row r="12" spans="1:10" ht="29.1" customHeight="1" x14ac:dyDescent="0.25">
      <c r="A12" s="19" t="s">
        <v>14</v>
      </c>
      <c r="B12" s="20" t="s">
        <v>15</v>
      </c>
      <c r="C12" s="21">
        <f>SUM(D12:E12)</f>
        <v>478400903</v>
      </c>
      <c r="D12" s="22">
        <f>478400903-1106551</f>
        <v>477294352</v>
      </c>
      <c r="E12" s="23">
        <v>1106551</v>
      </c>
      <c r="F12" s="24"/>
      <c r="G12" s="17"/>
      <c r="H12" s="18"/>
      <c r="I12" s="18"/>
    </row>
    <row r="13" spans="1:10" ht="29.1" customHeight="1" x14ac:dyDescent="0.2">
      <c r="A13" s="19" t="s">
        <v>16</v>
      </c>
      <c r="B13" s="25" t="s">
        <v>17</v>
      </c>
      <c r="C13" s="21">
        <f t="shared" ref="C13:C18" si="0">SUM(D13:E13)</f>
        <v>156862875</v>
      </c>
      <c r="D13" s="26">
        <v>156862875</v>
      </c>
      <c r="E13" s="27"/>
      <c r="F13" s="28"/>
      <c r="G13" s="17"/>
      <c r="H13" s="18"/>
      <c r="I13" s="18"/>
    </row>
    <row r="14" spans="1:10" ht="29.1" customHeight="1" x14ac:dyDescent="0.2">
      <c r="A14" s="19" t="s">
        <v>18</v>
      </c>
      <c r="B14" s="29" t="s">
        <v>19</v>
      </c>
      <c r="C14" s="21">
        <f t="shared" si="0"/>
        <v>111868166</v>
      </c>
      <c r="D14" s="30">
        <v>111868166</v>
      </c>
      <c r="E14" s="27"/>
      <c r="F14" s="28"/>
      <c r="G14" s="17"/>
      <c r="I14" s="18"/>
    </row>
    <row r="15" spans="1:10" ht="29.1" customHeight="1" x14ac:dyDescent="0.2">
      <c r="A15" s="19" t="s">
        <v>20</v>
      </c>
      <c r="B15" s="25" t="s">
        <v>21</v>
      </c>
      <c r="C15" s="21">
        <f t="shared" si="0"/>
        <v>320543404</v>
      </c>
      <c r="D15" s="26">
        <v>320543404</v>
      </c>
      <c r="E15" s="27"/>
      <c r="F15" s="28"/>
      <c r="G15" s="17"/>
      <c r="H15" s="17"/>
      <c r="I15" s="18"/>
    </row>
    <row r="16" spans="1:10" ht="29.1" customHeight="1" x14ac:dyDescent="0.25">
      <c r="A16" s="19" t="s">
        <v>22</v>
      </c>
      <c r="B16" s="31" t="s">
        <v>23</v>
      </c>
      <c r="C16" s="21">
        <f t="shared" si="0"/>
        <v>283371697</v>
      </c>
      <c r="D16" s="26">
        <v>283371697</v>
      </c>
      <c r="E16" s="27"/>
      <c r="F16" s="28"/>
      <c r="G16" s="17"/>
      <c r="H16" s="17"/>
      <c r="I16" s="18"/>
    </row>
    <row r="17" spans="1:9" ht="29.1" customHeight="1" x14ac:dyDescent="0.25">
      <c r="A17" s="19" t="s">
        <v>24</v>
      </c>
      <c r="B17" s="31" t="s">
        <v>25</v>
      </c>
      <c r="C17" s="21">
        <f t="shared" si="0"/>
        <v>153233941</v>
      </c>
      <c r="D17" s="26">
        <v>153233941</v>
      </c>
      <c r="E17" s="27"/>
      <c r="F17" s="28"/>
      <c r="G17" s="17"/>
      <c r="H17" s="17"/>
      <c r="I17" s="18"/>
    </row>
    <row r="18" spans="1:9" ht="29.1" customHeight="1" thickBot="1" x14ac:dyDescent="0.25">
      <c r="A18" s="19" t="s">
        <v>26</v>
      </c>
      <c r="B18" s="32" t="s">
        <v>27</v>
      </c>
      <c r="C18" s="21">
        <f t="shared" si="0"/>
        <v>189200852</v>
      </c>
      <c r="D18" s="26">
        <v>189200852</v>
      </c>
      <c r="E18" s="27"/>
      <c r="F18" s="28"/>
      <c r="G18" s="17"/>
      <c r="H18" s="17"/>
      <c r="I18" s="18"/>
    </row>
    <row r="19" spans="1:9" ht="29.1" customHeight="1" thickBot="1" x14ac:dyDescent="0.3">
      <c r="A19" s="19" t="s">
        <v>28</v>
      </c>
      <c r="B19" s="33"/>
      <c r="C19" s="34">
        <f>SUM(C13:C18)</f>
        <v>1215080935</v>
      </c>
      <c r="D19" s="35">
        <f>SUM(D13:D18)</f>
        <v>1215080935</v>
      </c>
      <c r="E19" s="35">
        <f>SUM(E13:E18)</f>
        <v>0</v>
      </c>
      <c r="F19" s="36"/>
      <c r="G19" s="18"/>
      <c r="H19" s="18"/>
      <c r="I19" s="18"/>
    </row>
    <row r="20" spans="1:9" ht="29.1" customHeight="1" thickBot="1" x14ac:dyDescent="0.25">
      <c r="A20" s="19" t="s">
        <v>29</v>
      </c>
      <c r="B20" s="37" t="s">
        <v>30</v>
      </c>
      <c r="C20" s="38">
        <f>C11+C12+C19</f>
        <v>4150081245</v>
      </c>
      <c r="D20" s="39">
        <f>D11+D12+D19</f>
        <v>4140062714</v>
      </c>
      <c r="E20" s="39">
        <f>E11+E12+E19</f>
        <v>10018531</v>
      </c>
      <c r="F20" s="40">
        <f>F11+F12+F19</f>
        <v>0</v>
      </c>
      <c r="G20" s="18"/>
      <c r="H20" s="18"/>
      <c r="I20" s="18"/>
    </row>
  </sheetData>
  <mergeCells count="10">
    <mergeCell ref="B1:F1"/>
    <mergeCell ref="B2:F2"/>
    <mergeCell ref="B4:F4"/>
    <mergeCell ref="B5:F5"/>
    <mergeCell ref="B6:F6"/>
    <mergeCell ref="A8:A10"/>
    <mergeCell ref="B8:B10"/>
    <mergeCell ref="C8:C10"/>
    <mergeCell ref="D8:F8"/>
    <mergeCell ref="D10:F10"/>
  </mergeCells>
  <pageMargins left="0.39370078740157483" right="0.23622047244094491" top="0.82677165354330717" bottom="0.98425196850393704" header="0.51181102362204722" footer="0.51181102362204722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 melléklet</vt:lpstr>
    </vt:vector>
  </TitlesOfParts>
  <Company>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2021-05-14T08:26:00Z</dcterms:created>
  <dcterms:modified xsi:type="dcterms:W3CDTF">2021-05-19T13:52:20Z</dcterms:modified>
</cp:coreProperties>
</file>