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8. melléklet" sheetId="1" r:id="rId1"/>
  </sheets>
  <calcPr calcId="145621"/>
</workbook>
</file>

<file path=xl/calcChain.xml><?xml version="1.0" encoding="utf-8"?>
<calcChain xmlns="http://schemas.openxmlformats.org/spreadsheetml/2006/main">
  <c r="K22" i="1" l="1"/>
  <c r="L22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L14" i="1"/>
  <c r="K14" i="1"/>
  <c r="J12" i="1"/>
  <c r="I12" i="1"/>
  <c r="H12" i="1"/>
  <c r="G12" i="1"/>
  <c r="F12" i="1"/>
  <c r="E12" i="1"/>
  <c r="K12" i="1" s="1"/>
  <c r="D12" i="1"/>
  <c r="C12" i="1"/>
  <c r="K11" i="1"/>
  <c r="L11" i="1" s="1"/>
  <c r="K10" i="1"/>
  <c r="L10" i="1" s="1"/>
  <c r="J9" i="1"/>
  <c r="J13" i="1" s="1"/>
  <c r="J21" i="1" s="1"/>
  <c r="J23" i="1" s="1"/>
  <c r="I9" i="1"/>
  <c r="I13" i="1" s="1"/>
  <c r="I21" i="1" s="1"/>
  <c r="I23" i="1" s="1"/>
  <c r="H9" i="1"/>
  <c r="H13" i="1" s="1"/>
  <c r="H21" i="1" s="1"/>
  <c r="H23" i="1" s="1"/>
  <c r="G9" i="1"/>
  <c r="G13" i="1" s="1"/>
  <c r="G21" i="1" s="1"/>
  <c r="G23" i="1" s="1"/>
  <c r="F9" i="1"/>
  <c r="F13" i="1" s="1"/>
  <c r="F21" i="1" s="1"/>
  <c r="F23" i="1" s="1"/>
  <c r="E9" i="1"/>
  <c r="K9" i="1" s="1"/>
  <c r="D9" i="1"/>
  <c r="D13" i="1" s="1"/>
  <c r="D21" i="1" s="1"/>
  <c r="D23" i="1" s="1"/>
  <c r="C9" i="1"/>
  <c r="C13" i="1" s="1"/>
  <c r="K8" i="1"/>
  <c r="L8" i="1" s="1"/>
  <c r="L7" i="1"/>
  <c r="K7" i="1"/>
  <c r="L12" i="1" l="1"/>
  <c r="C21" i="1"/>
  <c r="E13" i="1"/>
  <c r="L9" i="1"/>
  <c r="K13" i="1" l="1"/>
  <c r="L13" i="1" s="1"/>
  <c r="E21" i="1"/>
  <c r="C23" i="1"/>
  <c r="K21" i="1" l="1"/>
  <c r="L21" i="1" s="1"/>
  <c r="E23" i="1"/>
  <c r="K23" i="1" s="1"/>
  <c r="L23" i="1" s="1"/>
</calcChain>
</file>

<file path=xl/sharedStrings.xml><?xml version="1.0" encoding="utf-8"?>
<sst xmlns="http://schemas.openxmlformats.org/spreadsheetml/2006/main" count="47" uniqueCount="47">
  <si>
    <t>S.   Sz.</t>
  </si>
  <si>
    <t>Megnevezés</t>
  </si>
  <si>
    <t>Sárvár város Önkormányzata</t>
  </si>
  <si>
    <t>Sárvári Közös Önkormányzati  Hivatal</t>
  </si>
  <si>
    <t>Intézmények Gazdálkodását Ellátó Szervezet</t>
  </si>
  <si>
    <t>Sárvári Cseperedő Bölcsőde</t>
  </si>
  <si>
    <t>Sárvári Gondozási és Gyermekjóléti Központ</t>
  </si>
  <si>
    <t>Sárvári Vármelléki Óvoda</t>
  </si>
  <si>
    <t>Sárvári Csicsergő Óvoda</t>
  </si>
  <si>
    <t>Nádasdy Kulturális Központ</t>
  </si>
  <si>
    <t>Intézmények Gazdálkodását Ellátó Szervezet összesen</t>
  </si>
  <si>
    <t>ÖSSZESEN:</t>
  </si>
  <si>
    <t>01</t>
  </si>
  <si>
    <t>01        Alaptevékenység költségvetési bevételei</t>
  </si>
  <si>
    <t>02</t>
  </si>
  <si>
    <t>02        Alaptevékenység költségvetési kiadásai</t>
  </si>
  <si>
    <t>03</t>
  </si>
  <si>
    <t xml:space="preserve">I          Alaptevékenység költségvetési egyenlege 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</si>
  <si>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</si>
  <si>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</si>
  <si>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</si>
  <si>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</si>
  <si>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</si>
  <si>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</t>
  </si>
  <si>
    <t>07</t>
  </si>
  <si>
    <t xml:space="preserve">A)        Alaptevékenység maradványa 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</si>
  <si>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</si>
  <si>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</si>
  <si>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</si>
  <si>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</si>
  <si>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</si>
  <si>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 xml:space="preserve">III        Vállalkozási tevékenység költségvetési egyenlege 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</si>
  <si>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</si>
  <si>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</si>
  <si>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</si>
  <si>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</si>
  <si>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</si>
  <si>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 xml:space="preserve">IV        Vállalkozási tevékenység finanszírozási egyenlege </t>
  </si>
  <si>
    <t>14</t>
  </si>
  <si>
    <t>B)        Vállalkozási tevékenység maradványa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</si>
  <si>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</si>
  <si>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</si>
  <si>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</si>
  <si>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</si>
  <si>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</si>
  <si>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</t>
  </si>
  <si>
    <t xml:space="preserve">Sárvár Város Önkormányzata 2020. évi költségvetési maradványának intézményenkénti  alakulása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</si>
</sst>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 applyAlignment="1">
      <alignment horizontal="left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2" applyFont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1" fontId="5" fillId="0" borderId="5" xfId="2" applyNumberFormat="1" applyFont="1" applyBorder="1"/>
    <xf numFmtId="41" fontId="6" fillId="0" borderId="7" xfId="2" applyNumberFormat="1" applyFont="1" applyFill="1" applyBorder="1" applyAlignment="1">
      <alignment horizontal="right"/>
    </xf>
    <xf numFmtId="41" fontId="5" fillId="0" borderId="6" xfId="2" applyNumberFormat="1" applyFont="1" applyBorder="1" applyAlignment="1">
      <alignment horizontal="right"/>
    </xf>
    <xf numFmtId="41" fontId="7" fillId="0" borderId="8" xfId="2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41" fontId="5" fillId="0" borderId="9" xfId="3" applyNumberFormat="1" applyFont="1" applyBorder="1"/>
    <xf numFmtId="41" fontId="6" fillId="0" borderId="11" xfId="3" applyNumberFormat="1" applyFont="1" applyFill="1" applyBorder="1" applyAlignment="1">
      <alignment horizontal="right"/>
    </xf>
    <xf numFmtId="41" fontId="5" fillId="0" borderId="10" xfId="2" applyNumberFormat="1" applyFont="1" applyBorder="1" applyAlignment="1">
      <alignment horizontal="right"/>
    </xf>
    <xf numFmtId="41" fontId="7" fillId="0" borderId="12" xfId="2" applyNumberFormat="1" applyFont="1" applyBorder="1" applyAlignment="1">
      <alignment horizontal="right"/>
    </xf>
    <xf numFmtId="0" fontId="5" fillId="0" borderId="0" xfId="3" applyFo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41" fontId="9" fillId="0" borderId="9" xfId="2" applyNumberFormat="1" applyFont="1" applyBorder="1"/>
    <xf numFmtId="41" fontId="7" fillId="0" borderId="11" xfId="2" applyNumberFormat="1" applyFont="1" applyFill="1" applyBorder="1" applyAlignment="1">
      <alignment horizontal="right"/>
    </xf>
    <xf numFmtId="41" fontId="5" fillId="0" borderId="9" xfId="2" applyNumberFormat="1" applyFont="1" applyBorder="1"/>
    <xf numFmtId="41" fontId="6" fillId="0" borderId="11" xfId="2" applyNumberFormat="1" applyFont="1" applyFill="1" applyBorder="1" applyAlignment="1">
      <alignment horizontal="right"/>
    </xf>
    <xf numFmtId="41" fontId="6" fillId="0" borderId="11" xfId="1" quotePrefix="1" applyNumberFormat="1" applyFont="1" applyFill="1" applyBorder="1" applyAlignment="1">
      <alignment horizontal="right"/>
    </xf>
    <xf numFmtId="41" fontId="7" fillId="0" borderId="10" xfId="2" applyNumberFormat="1" applyFont="1" applyBorder="1" applyAlignment="1">
      <alignment horizontal="right"/>
    </xf>
    <xf numFmtId="0" fontId="10" fillId="0" borderId="0" xfId="2" applyFont="1"/>
    <xf numFmtId="41" fontId="11" fillId="0" borderId="9" xfId="2" applyNumberFormat="1" applyFont="1" applyBorder="1"/>
    <xf numFmtId="41" fontId="12" fillId="0" borderId="11" xfId="2" applyNumberFormat="1" applyFont="1" applyFill="1" applyBorder="1" applyAlignment="1">
      <alignment horizontal="right"/>
    </xf>
    <xf numFmtId="41" fontId="13" fillId="0" borderId="10" xfId="2" applyNumberFormat="1" applyFont="1" applyBorder="1" applyAlignment="1">
      <alignment horizontal="right"/>
    </xf>
    <xf numFmtId="41" fontId="12" fillId="0" borderId="12" xfId="2" applyNumberFormat="1" applyFont="1" applyBorder="1" applyAlignment="1">
      <alignment horizontal="right"/>
    </xf>
    <xf numFmtId="0" fontId="6" fillId="0" borderId="0" xfId="0" applyFont="1"/>
    <xf numFmtId="0" fontId="14" fillId="0" borderId="0" xfId="2" applyFont="1"/>
    <xf numFmtId="0" fontId="3" fillId="0" borderId="0" xfId="2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2" applyFont="1" applyAlignment="1">
      <alignment horizontal="center"/>
    </xf>
    <xf numFmtId="0" fontId="6" fillId="0" borderId="1" xfId="0" applyFont="1" applyFill="1" applyBorder="1" applyAlignment="1">
      <alignment horizontal="right"/>
    </xf>
  </cellXfs>
  <cellStyles count="18">
    <cellStyle name="Ezres" xfId="1" builtinId="3"/>
    <cellStyle name="Ezres 2" xfId="4"/>
    <cellStyle name="Ezres 2 2" xfId="5"/>
    <cellStyle name="Ezres 2 3" xfId="6"/>
    <cellStyle name="Ezres 3" xfId="7"/>
    <cellStyle name="Ezres 3 2" xfId="8"/>
    <cellStyle name="Ezres 3 3" xfId="9"/>
    <cellStyle name="Ezres 4" xfId="10"/>
    <cellStyle name="Ezres 5" xfId="11"/>
    <cellStyle name="Ezres 6" xfId="12"/>
    <cellStyle name="Normál" xfId="0" builtinId="0"/>
    <cellStyle name="Normál 2" xfId="13"/>
    <cellStyle name="Normál 3" xfId="14"/>
    <cellStyle name="Normál_KTGV99" xfId="3"/>
    <cellStyle name="Normál_SÁB98" xfId="2"/>
    <cellStyle name="Pénznem 2" xfId="15"/>
    <cellStyle name="Pénznem 3" xfId="16"/>
    <cellStyle name="Pénznem 4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8"/>
  <sheetViews>
    <sheetView tabSelected="1" zoomScaleNormal="100" workbookViewId="0">
      <selection activeCell="A3" sqref="A3:L3"/>
    </sheetView>
  </sheetViews>
  <sheetFormatPr defaultRowHeight="12.75" x14ac:dyDescent="0.2"/>
  <cols>
    <col min="1" max="1" width="4.140625" style="2" customWidth="1"/>
    <col min="2" max="2" width="43.5703125" style="2" customWidth="1"/>
    <col min="3" max="3" width="18.42578125" style="2" customWidth="1"/>
    <col min="4" max="4" width="15.42578125" style="2" customWidth="1"/>
    <col min="5" max="5" width="15.85546875" style="2" customWidth="1"/>
    <col min="6" max="6" width="15.42578125" style="2" customWidth="1"/>
    <col min="7" max="8" width="15.5703125" style="2" customWidth="1"/>
    <col min="9" max="9" width="16" style="2" customWidth="1"/>
    <col min="10" max="10" width="15.42578125" style="2" customWidth="1"/>
    <col min="11" max="11" width="17.5703125" style="2" customWidth="1"/>
    <col min="12" max="12" width="18.140625" style="2" customWidth="1"/>
    <col min="13" max="16384" width="9.140625" style="2"/>
  </cols>
  <sheetData>
    <row r="1" spans="1:14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</row>
    <row r="2" spans="1:14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"/>
    </row>
    <row r="3" spans="1:14" ht="15.75" x14ac:dyDescent="0.25">
      <c r="A3" s="41" t="s">
        <v>46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5"/>
    </row>
    <row r="4" spans="1:14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</row>
    <row r="5" spans="1:14" ht="13.5" thickBot="1" x14ac:dyDescent="0.25">
      <c r="D5" s="6"/>
      <c r="E5" s="3"/>
      <c r="F5" s="3"/>
      <c r="G5" s="3"/>
      <c r="H5" s="3"/>
      <c r="I5" s="3"/>
      <c r="J5" s="3"/>
      <c r="K5" s="42"/>
      <c r="L5" s="42"/>
    </row>
    <row r="6" spans="1:14" ht="59.25" customHeight="1" thickBot="1" x14ac:dyDescent="0.25">
      <c r="A6" s="7" t="s">
        <v>0</v>
      </c>
      <c r="B6" s="8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10" t="s">
        <v>11</v>
      </c>
    </row>
    <row r="7" spans="1:14" ht="30" customHeight="1" x14ac:dyDescent="0.2">
      <c r="A7" s="11" t="s">
        <v>12</v>
      </c>
      <c r="B7" s="12" t="s">
        <v>13</v>
      </c>
      <c r="C7" s="13">
        <v>5869251509</v>
      </c>
      <c r="D7" s="14">
        <v>5654141</v>
      </c>
      <c r="E7" s="14">
        <v>44854966</v>
      </c>
      <c r="F7" s="14">
        <v>3968638</v>
      </c>
      <c r="G7" s="14">
        <v>131958208</v>
      </c>
      <c r="H7" s="14">
        <v>8050657</v>
      </c>
      <c r="I7" s="14">
        <v>111897</v>
      </c>
      <c r="J7" s="14">
        <v>40093838</v>
      </c>
      <c r="K7" s="15">
        <f t="shared" ref="K7:K23" si="0">SUM(E7:J7)</f>
        <v>229038204</v>
      </c>
      <c r="L7" s="16">
        <f t="shared" ref="L7:L23" si="1">C7+D7+K7</f>
        <v>6103943854</v>
      </c>
    </row>
    <row r="8" spans="1:14" s="23" customFormat="1" ht="30" customHeight="1" x14ac:dyDescent="0.2">
      <c r="A8" s="17" t="s">
        <v>14</v>
      </c>
      <c r="B8" s="18" t="s">
        <v>15</v>
      </c>
      <c r="C8" s="19">
        <v>2428251126</v>
      </c>
      <c r="D8" s="20">
        <v>478400903</v>
      </c>
      <c r="E8" s="20">
        <v>156862875</v>
      </c>
      <c r="F8" s="20">
        <v>111868166</v>
      </c>
      <c r="G8" s="20">
        <v>320543404</v>
      </c>
      <c r="H8" s="20">
        <v>283371697</v>
      </c>
      <c r="I8" s="20">
        <v>153233941</v>
      </c>
      <c r="J8" s="20">
        <v>189200852</v>
      </c>
      <c r="K8" s="21">
        <f t="shared" si="0"/>
        <v>1215080935</v>
      </c>
      <c r="L8" s="22">
        <f t="shared" si="1"/>
        <v>4121732964</v>
      </c>
    </row>
    <row r="9" spans="1:14" ht="30" customHeight="1" x14ac:dyDescent="0.2">
      <c r="A9" s="24" t="s">
        <v>16</v>
      </c>
      <c r="B9" s="25" t="s">
        <v>17</v>
      </c>
      <c r="C9" s="26">
        <f>C7-C8</f>
        <v>3441000383</v>
      </c>
      <c r="D9" s="27">
        <f t="shared" ref="D9:J9" si="2">D7-D8</f>
        <v>-472746762</v>
      </c>
      <c r="E9" s="27">
        <f t="shared" si="2"/>
        <v>-112007909</v>
      </c>
      <c r="F9" s="27">
        <f t="shared" si="2"/>
        <v>-107899528</v>
      </c>
      <c r="G9" s="27">
        <f t="shared" si="2"/>
        <v>-188585196</v>
      </c>
      <c r="H9" s="27">
        <f t="shared" si="2"/>
        <v>-275321040</v>
      </c>
      <c r="I9" s="27">
        <f t="shared" si="2"/>
        <v>-153122044</v>
      </c>
      <c r="J9" s="27">
        <f t="shared" si="2"/>
        <v>-149107014</v>
      </c>
      <c r="K9" s="21">
        <f t="shared" si="0"/>
        <v>-986042731</v>
      </c>
      <c r="L9" s="22">
        <f t="shared" si="1"/>
        <v>1982210890</v>
      </c>
    </row>
    <row r="10" spans="1:14" ht="30" customHeight="1" x14ac:dyDescent="0.2">
      <c r="A10" s="17" t="s">
        <v>18</v>
      </c>
      <c r="B10" s="18" t="s">
        <v>19</v>
      </c>
      <c r="C10" s="28">
        <v>800463261</v>
      </c>
      <c r="D10" s="29">
        <v>479851294</v>
      </c>
      <c r="E10" s="29">
        <v>127370560</v>
      </c>
      <c r="F10" s="29">
        <v>111205459</v>
      </c>
      <c r="G10" s="29">
        <v>206132439</v>
      </c>
      <c r="H10" s="29">
        <v>288191234</v>
      </c>
      <c r="I10" s="29">
        <v>162926914</v>
      </c>
      <c r="J10" s="29">
        <v>171850509</v>
      </c>
      <c r="K10" s="21">
        <f t="shared" si="0"/>
        <v>1067677115</v>
      </c>
      <c r="L10" s="22">
        <f t="shared" si="1"/>
        <v>2347991670</v>
      </c>
    </row>
    <row r="11" spans="1:14" ht="30" customHeight="1" x14ac:dyDescent="0.2">
      <c r="A11" s="17" t="s">
        <v>20</v>
      </c>
      <c r="B11" s="18" t="s">
        <v>21</v>
      </c>
      <c r="C11" s="28">
        <v>1475611351</v>
      </c>
      <c r="D11" s="30"/>
      <c r="E11" s="29"/>
      <c r="F11" s="29"/>
      <c r="G11" s="29"/>
      <c r="H11" s="29"/>
      <c r="I11" s="29"/>
      <c r="J11" s="29"/>
      <c r="K11" s="21">
        <f t="shared" si="0"/>
        <v>0</v>
      </c>
      <c r="L11" s="22">
        <f t="shared" si="1"/>
        <v>1475611351</v>
      </c>
    </row>
    <row r="12" spans="1:14" s="32" customFormat="1" ht="30" customHeight="1" x14ac:dyDescent="0.2">
      <c r="A12" s="24" t="s">
        <v>22</v>
      </c>
      <c r="B12" s="25" t="s">
        <v>23</v>
      </c>
      <c r="C12" s="26">
        <f>C10-C11</f>
        <v>-675148090</v>
      </c>
      <c r="D12" s="27">
        <f t="shared" ref="D12:J12" si="3">D10-D11</f>
        <v>479851294</v>
      </c>
      <c r="E12" s="27">
        <f t="shared" si="3"/>
        <v>127370560</v>
      </c>
      <c r="F12" s="27">
        <f t="shared" si="3"/>
        <v>111205459</v>
      </c>
      <c r="G12" s="27">
        <f t="shared" si="3"/>
        <v>206132439</v>
      </c>
      <c r="H12" s="27">
        <f t="shared" si="3"/>
        <v>288191234</v>
      </c>
      <c r="I12" s="27">
        <f t="shared" si="3"/>
        <v>162926914</v>
      </c>
      <c r="J12" s="27">
        <f t="shared" si="3"/>
        <v>171850509</v>
      </c>
      <c r="K12" s="31">
        <f t="shared" si="0"/>
        <v>1067677115</v>
      </c>
      <c r="L12" s="22">
        <f t="shared" si="1"/>
        <v>872380319</v>
      </c>
    </row>
    <row r="13" spans="1:14" ht="30" customHeight="1" x14ac:dyDescent="0.25">
      <c r="A13" s="24" t="s">
        <v>24</v>
      </c>
      <c r="B13" s="25" t="s">
        <v>25</v>
      </c>
      <c r="C13" s="33">
        <f>C9+C12</f>
        <v>2765852293</v>
      </c>
      <c r="D13" s="34">
        <f t="shared" ref="D13:J13" si="4">D9+D12</f>
        <v>7104532</v>
      </c>
      <c r="E13" s="34">
        <f t="shared" si="4"/>
        <v>15362651</v>
      </c>
      <c r="F13" s="34">
        <f t="shared" si="4"/>
        <v>3305931</v>
      </c>
      <c r="G13" s="34">
        <f t="shared" si="4"/>
        <v>17547243</v>
      </c>
      <c r="H13" s="34">
        <f t="shared" si="4"/>
        <v>12870194</v>
      </c>
      <c r="I13" s="34">
        <f t="shared" si="4"/>
        <v>9804870</v>
      </c>
      <c r="J13" s="34">
        <f t="shared" si="4"/>
        <v>22743495</v>
      </c>
      <c r="K13" s="35">
        <f t="shared" si="0"/>
        <v>81634384</v>
      </c>
      <c r="L13" s="36">
        <f t="shared" si="1"/>
        <v>2854591209</v>
      </c>
    </row>
    <row r="14" spans="1:14" ht="30" customHeight="1" x14ac:dyDescent="0.2">
      <c r="A14" s="17" t="s">
        <v>26</v>
      </c>
      <c r="B14" s="18" t="s">
        <v>27</v>
      </c>
      <c r="C14" s="28"/>
      <c r="D14" s="30"/>
      <c r="E14" s="29"/>
      <c r="F14" s="29"/>
      <c r="G14" s="29"/>
      <c r="H14" s="29"/>
      <c r="I14" s="29"/>
      <c r="J14" s="29"/>
      <c r="K14" s="21">
        <f t="shared" si="0"/>
        <v>0</v>
      </c>
      <c r="L14" s="22">
        <f t="shared" si="1"/>
        <v>0</v>
      </c>
    </row>
    <row r="15" spans="1:14" ht="30" customHeight="1" x14ac:dyDescent="0.2">
      <c r="A15" s="17" t="s">
        <v>28</v>
      </c>
      <c r="B15" s="18" t="s">
        <v>29</v>
      </c>
      <c r="C15" s="28"/>
      <c r="D15" s="29"/>
      <c r="E15" s="29"/>
      <c r="F15" s="29"/>
      <c r="G15" s="29"/>
      <c r="H15" s="29"/>
      <c r="I15" s="29"/>
      <c r="J15" s="29"/>
      <c r="K15" s="21">
        <f t="shared" si="0"/>
        <v>0</v>
      </c>
      <c r="L15" s="22">
        <f t="shared" si="1"/>
        <v>0</v>
      </c>
    </row>
    <row r="16" spans="1:14" ht="30" customHeight="1" x14ac:dyDescent="0.2">
      <c r="A16" s="24" t="s">
        <v>30</v>
      </c>
      <c r="B16" s="25" t="s">
        <v>31</v>
      </c>
      <c r="C16" s="28"/>
      <c r="D16" s="29"/>
      <c r="E16" s="29"/>
      <c r="F16" s="29"/>
      <c r="G16" s="29"/>
      <c r="H16" s="29"/>
      <c r="I16" s="29"/>
      <c r="J16" s="29"/>
      <c r="K16" s="21">
        <f t="shared" si="0"/>
        <v>0</v>
      </c>
      <c r="L16" s="22">
        <f t="shared" si="1"/>
        <v>0</v>
      </c>
    </row>
    <row r="17" spans="1:12" ht="30" customHeight="1" x14ac:dyDescent="0.2">
      <c r="A17" s="17" t="s">
        <v>32</v>
      </c>
      <c r="B17" s="18" t="s">
        <v>33</v>
      </c>
      <c r="C17" s="28"/>
      <c r="D17" s="29"/>
      <c r="E17" s="29"/>
      <c r="F17" s="29"/>
      <c r="G17" s="29"/>
      <c r="H17" s="29"/>
      <c r="I17" s="29"/>
      <c r="J17" s="29"/>
      <c r="K17" s="21">
        <f t="shared" si="0"/>
        <v>0</v>
      </c>
      <c r="L17" s="22">
        <f t="shared" si="1"/>
        <v>0</v>
      </c>
    </row>
    <row r="18" spans="1:12" ht="30" customHeight="1" x14ac:dyDescent="0.2">
      <c r="A18" s="17" t="s">
        <v>34</v>
      </c>
      <c r="B18" s="18" t="s">
        <v>35</v>
      </c>
      <c r="C18" s="28"/>
      <c r="D18" s="29"/>
      <c r="E18" s="29"/>
      <c r="F18" s="29"/>
      <c r="G18" s="29"/>
      <c r="H18" s="29"/>
      <c r="I18" s="29"/>
      <c r="J18" s="29"/>
      <c r="K18" s="21">
        <f t="shared" si="0"/>
        <v>0</v>
      </c>
      <c r="L18" s="22">
        <f t="shared" si="1"/>
        <v>0</v>
      </c>
    </row>
    <row r="19" spans="1:12" ht="30" customHeight="1" x14ac:dyDescent="0.2">
      <c r="A19" s="24" t="s">
        <v>36</v>
      </c>
      <c r="B19" s="25" t="s">
        <v>37</v>
      </c>
      <c r="C19" s="28"/>
      <c r="D19" s="29"/>
      <c r="E19" s="29"/>
      <c r="F19" s="29"/>
      <c r="G19" s="29"/>
      <c r="H19" s="29"/>
      <c r="I19" s="29"/>
      <c r="J19" s="29"/>
      <c r="K19" s="21">
        <f t="shared" si="0"/>
        <v>0</v>
      </c>
      <c r="L19" s="22">
        <f t="shared" si="1"/>
        <v>0</v>
      </c>
    </row>
    <row r="20" spans="1:12" ht="30" customHeight="1" x14ac:dyDescent="0.2">
      <c r="A20" s="24" t="s">
        <v>38</v>
      </c>
      <c r="B20" s="25" t="s">
        <v>39</v>
      </c>
      <c r="C20" s="28"/>
      <c r="D20" s="29"/>
      <c r="E20" s="29"/>
      <c r="F20" s="29"/>
      <c r="G20" s="29"/>
      <c r="H20" s="29"/>
      <c r="I20" s="29"/>
      <c r="J20" s="29"/>
      <c r="K20" s="21">
        <f t="shared" si="0"/>
        <v>0</v>
      </c>
      <c r="L20" s="22">
        <f t="shared" si="1"/>
        <v>0</v>
      </c>
    </row>
    <row r="21" spans="1:12" ht="30" customHeight="1" x14ac:dyDescent="0.2">
      <c r="A21" s="24" t="s">
        <v>40</v>
      </c>
      <c r="B21" s="25" t="s">
        <v>41</v>
      </c>
      <c r="C21" s="26">
        <f>C13+C20</f>
        <v>2765852293</v>
      </c>
      <c r="D21" s="27">
        <f t="shared" ref="D21:J21" si="5">D13+D20</f>
        <v>7104532</v>
      </c>
      <c r="E21" s="27">
        <f t="shared" si="5"/>
        <v>15362651</v>
      </c>
      <c r="F21" s="27">
        <f t="shared" si="5"/>
        <v>3305931</v>
      </c>
      <c r="G21" s="27">
        <f t="shared" si="5"/>
        <v>17547243</v>
      </c>
      <c r="H21" s="27">
        <f t="shared" si="5"/>
        <v>12870194</v>
      </c>
      <c r="I21" s="27">
        <f t="shared" si="5"/>
        <v>9804870</v>
      </c>
      <c r="J21" s="27">
        <f t="shared" si="5"/>
        <v>22743495</v>
      </c>
      <c r="K21" s="21">
        <f t="shared" si="0"/>
        <v>81634384</v>
      </c>
      <c r="L21" s="22">
        <f t="shared" si="1"/>
        <v>2854591209</v>
      </c>
    </row>
    <row r="22" spans="1:12" ht="30" customHeight="1" x14ac:dyDescent="0.2">
      <c r="A22" s="24" t="s">
        <v>42</v>
      </c>
      <c r="B22" s="25" t="s">
        <v>43</v>
      </c>
      <c r="C22" s="26">
        <v>1578016362</v>
      </c>
      <c r="D22" s="27">
        <v>1792151</v>
      </c>
      <c r="E22" s="27">
        <v>15362651</v>
      </c>
      <c r="F22" s="27">
        <v>1943395</v>
      </c>
      <c r="G22" s="27">
        <v>8469657</v>
      </c>
      <c r="H22" s="27">
        <v>9396743</v>
      </c>
      <c r="I22" s="27">
        <v>7345108</v>
      </c>
      <c r="J22" s="27">
        <v>21618625</v>
      </c>
      <c r="K22" s="21">
        <f t="shared" si="0"/>
        <v>64136179</v>
      </c>
      <c r="L22" s="22">
        <f t="shared" si="1"/>
        <v>1643944692</v>
      </c>
    </row>
    <row r="23" spans="1:12" ht="30" customHeight="1" x14ac:dyDescent="0.25">
      <c r="A23" s="24" t="s">
        <v>44</v>
      </c>
      <c r="B23" s="25" t="s">
        <v>45</v>
      </c>
      <c r="C23" s="33">
        <f>C21-C22</f>
        <v>1187835931</v>
      </c>
      <c r="D23" s="34">
        <f t="shared" ref="D23:J23" si="6">D21-D22</f>
        <v>5312381</v>
      </c>
      <c r="E23" s="34">
        <f t="shared" si="6"/>
        <v>0</v>
      </c>
      <c r="F23" s="34">
        <f t="shared" si="6"/>
        <v>1362536</v>
      </c>
      <c r="G23" s="34">
        <f t="shared" si="6"/>
        <v>9077586</v>
      </c>
      <c r="H23" s="34">
        <f t="shared" si="6"/>
        <v>3473451</v>
      </c>
      <c r="I23" s="34">
        <f t="shared" si="6"/>
        <v>2459762</v>
      </c>
      <c r="J23" s="34">
        <f t="shared" si="6"/>
        <v>1124870</v>
      </c>
      <c r="K23" s="35">
        <f t="shared" si="0"/>
        <v>17498205</v>
      </c>
      <c r="L23" s="36">
        <f t="shared" si="1"/>
        <v>1210646517</v>
      </c>
    </row>
    <row r="24" spans="1:12" x14ac:dyDescent="0.2">
      <c r="A24" s="37"/>
      <c r="B24" s="37"/>
      <c r="C24" s="37"/>
      <c r="D24" s="6"/>
      <c r="E24" s="3"/>
      <c r="F24" s="3"/>
      <c r="G24" s="3"/>
      <c r="H24" s="3"/>
      <c r="I24" s="3"/>
      <c r="J24" s="3"/>
    </row>
    <row r="25" spans="1:12" x14ac:dyDescent="0.2">
      <c r="A25" s="6"/>
      <c r="B25" s="6"/>
      <c r="C25" s="6"/>
      <c r="D25" s="6"/>
      <c r="E25" s="3"/>
      <c r="F25" s="3"/>
      <c r="G25" s="3"/>
      <c r="H25" s="3"/>
      <c r="I25" s="3"/>
      <c r="J25" s="3"/>
    </row>
    <row r="26" spans="1:12" x14ac:dyDescent="0.2">
      <c r="A26" s="6"/>
      <c r="B26" s="6"/>
      <c r="C26" s="6"/>
      <c r="D26" s="6"/>
      <c r="E26" s="3"/>
      <c r="F26" s="3"/>
      <c r="G26" s="3"/>
      <c r="H26" s="3"/>
      <c r="I26" s="3"/>
      <c r="J26" s="3"/>
    </row>
    <row r="27" spans="1:12" x14ac:dyDescent="0.2">
      <c r="A27" s="6"/>
      <c r="B27" s="6"/>
      <c r="C27" s="6"/>
      <c r="D27" s="6"/>
      <c r="E27" s="3"/>
      <c r="F27" s="3"/>
      <c r="G27" s="3"/>
      <c r="H27" s="3"/>
      <c r="I27" s="3"/>
      <c r="J27" s="3"/>
    </row>
    <row r="28" spans="1:12" x14ac:dyDescent="0.2">
      <c r="A28" s="6"/>
      <c r="B28" s="6"/>
      <c r="C28" s="6"/>
      <c r="D28" s="6"/>
      <c r="E28" s="3"/>
      <c r="F28" s="3"/>
      <c r="G28" s="3"/>
      <c r="H28" s="3"/>
      <c r="I28" s="3"/>
      <c r="J28" s="3"/>
    </row>
    <row r="29" spans="1:12" x14ac:dyDescent="0.2">
      <c r="A29" s="6"/>
      <c r="B29" s="6"/>
      <c r="C29" s="6"/>
      <c r="D29" s="6"/>
      <c r="E29" s="3"/>
      <c r="F29" s="3"/>
      <c r="G29" s="3"/>
      <c r="H29" s="3"/>
      <c r="I29" s="3"/>
      <c r="J29" s="3"/>
    </row>
    <row r="30" spans="1:12" x14ac:dyDescent="0.2">
      <c r="A30" s="6"/>
      <c r="B30" s="6"/>
      <c r="C30" s="6"/>
      <c r="D30" s="6"/>
      <c r="E30" s="3"/>
      <c r="F30" s="3"/>
      <c r="G30" s="3"/>
      <c r="H30" s="3"/>
      <c r="I30" s="3"/>
      <c r="J30" s="3"/>
    </row>
    <row r="31" spans="1:12" x14ac:dyDescent="0.2">
      <c r="A31" s="6"/>
      <c r="B31" s="6"/>
      <c r="C31" s="6"/>
      <c r="D31" s="6"/>
      <c r="E31" s="3"/>
      <c r="F31" s="3"/>
      <c r="G31" s="3"/>
      <c r="H31" s="3"/>
      <c r="I31" s="3"/>
      <c r="J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15" x14ac:dyDescent="0.25">
      <c r="B48" s="38"/>
      <c r="C48" s="38"/>
      <c r="D48" s="38"/>
      <c r="E48" s="38"/>
      <c r="F48" s="38"/>
    </row>
    <row r="49" spans="2:6" ht="15" x14ac:dyDescent="0.25">
      <c r="B49" s="38"/>
      <c r="C49" s="38"/>
      <c r="D49" s="38"/>
      <c r="E49" s="38"/>
      <c r="F49" s="38"/>
    </row>
    <row r="50" spans="2:6" ht="15" x14ac:dyDescent="0.25">
      <c r="B50" s="38"/>
      <c r="C50" s="38"/>
      <c r="D50" s="38"/>
      <c r="E50" s="38"/>
      <c r="F50" s="38"/>
    </row>
    <row r="51" spans="2:6" ht="15" x14ac:dyDescent="0.25">
      <c r="B51" s="38"/>
      <c r="C51" s="38"/>
      <c r="D51" s="38"/>
      <c r="E51" s="38"/>
      <c r="F51" s="38"/>
    </row>
    <row r="52" spans="2:6" ht="15" x14ac:dyDescent="0.25">
      <c r="B52" s="38"/>
      <c r="C52" s="38"/>
      <c r="D52" s="38"/>
      <c r="E52" s="38"/>
      <c r="F52" s="38"/>
    </row>
    <row r="53" spans="2:6" ht="15" x14ac:dyDescent="0.25">
      <c r="B53" s="38"/>
      <c r="C53" s="38"/>
      <c r="D53" s="38"/>
      <c r="E53" s="38"/>
      <c r="F53" s="38"/>
    </row>
    <row r="54" spans="2:6" ht="15" x14ac:dyDescent="0.25">
      <c r="B54" s="38"/>
      <c r="C54" s="38"/>
      <c r="D54" s="38"/>
      <c r="E54" s="38"/>
      <c r="F54" s="38"/>
    </row>
    <row r="55" spans="2:6" ht="15" x14ac:dyDescent="0.25">
      <c r="B55" s="38"/>
      <c r="C55" s="38"/>
      <c r="D55" s="38"/>
      <c r="E55" s="38"/>
      <c r="F55" s="38"/>
    </row>
    <row r="56" spans="2:6" ht="15" x14ac:dyDescent="0.25">
      <c r="B56" s="38"/>
      <c r="C56" s="38"/>
      <c r="D56" s="38"/>
      <c r="E56" s="38"/>
      <c r="F56" s="38"/>
    </row>
    <row r="57" spans="2:6" ht="15" x14ac:dyDescent="0.25">
      <c r="B57" s="38"/>
      <c r="C57" s="38"/>
      <c r="D57" s="38"/>
      <c r="E57" s="38"/>
      <c r="F57" s="38"/>
    </row>
    <row r="58" spans="2:6" ht="15" x14ac:dyDescent="0.25">
      <c r="B58" s="38"/>
      <c r="C58" s="38"/>
      <c r="D58" s="38"/>
      <c r="E58" s="38"/>
      <c r="F58" s="38"/>
    </row>
    <row r="59" spans="2:6" ht="15" x14ac:dyDescent="0.25">
      <c r="B59" s="38"/>
      <c r="C59" s="38"/>
      <c r="D59" s="38"/>
      <c r="E59" s="38"/>
      <c r="F59" s="38"/>
    </row>
    <row r="60" spans="2:6" ht="15" x14ac:dyDescent="0.25">
      <c r="B60" s="38"/>
      <c r="C60" s="38"/>
      <c r="D60" s="38"/>
      <c r="E60" s="38"/>
      <c r="F60" s="38"/>
    </row>
    <row r="61" spans="2:6" ht="15" x14ac:dyDescent="0.25">
      <c r="B61" s="38"/>
      <c r="C61" s="38"/>
      <c r="D61" s="38"/>
      <c r="E61" s="38"/>
      <c r="F61" s="38"/>
    </row>
    <row r="62" spans="2:6" ht="15" x14ac:dyDescent="0.25">
      <c r="B62" s="38"/>
      <c r="C62" s="38"/>
      <c r="D62" s="38"/>
      <c r="E62" s="38"/>
      <c r="F62" s="38"/>
    </row>
    <row r="63" spans="2:6" ht="15" x14ac:dyDescent="0.25">
      <c r="B63" s="38"/>
      <c r="C63" s="38"/>
      <c r="D63" s="38"/>
      <c r="E63" s="38"/>
      <c r="F63" s="38"/>
    </row>
    <row r="64" spans="2:6" ht="15" x14ac:dyDescent="0.25">
      <c r="B64" s="38"/>
      <c r="C64" s="38"/>
      <c r="D64" s="38"/>
      <c r="E64" s="38"/>
      <c r="F64" s="38"/>
    </row>
    <row r="65" spans="2:6" ht="15" x14ac:dyDescent="0.25">
      <c r="B65" s="38"/>
      <c r="C65" s="38"/>
      <c r="D65" s="38"/>
      <c r="E65" s="38"/>
      <c r="F65" s="38"/>
    </row>
    <row r="66" spans="2:6" ht="15" x14ac:dyDescent="0.25">
      <c r="B66" s="38"/>
      <c r="C66" s="38"/>
      <c r="D66" s="38"/>
      <c r="E66" s="38"/>
      <c r="F66" s="38"/>
    </row>
    <row r="67" spans="2:6" ht="15" x14ac:dyDescent="0.25">
      <c r="B67" s="38"/>
      <c r="C67" s="38"/>
      <c r="D67" s="38"/>
      <c r="E67" s="38"/>
      <c r="F67" s="38"/>
    </row>
    <row r="68" spans="2:6" ht="15" x14ac:dyDescent="0.25">
      <c r="B68" s="38"/>
      <c r="C68" s="38"/>
      <c r="D68" s="38"/>
      <c r="E68" s="38"/>
      <c r="F68" s="38"/>
    </row>
    <row r="69" spans="2:6" ht="15" x14ac:dyDescent="0.25">
      <c r="B69" s="38"/>
      <c r="C69" s="38"/>
      <c r="D69" s="38"/>
      <c r="E69" s="38"/>
      <c r="F69" s="38"/>
    </row>
    <row r="70" spans="2:6" ht="15" x14ac:dyDescent="0.25">
      <c r="B70" s="38"/>
      <c r="C70" s="38"/>
      <c r="D70" s="38"/>
      <c r="E70" s="38"/>
      <c r="F70" s="38"/>
    </row>
    <row r="71" spans="2:6" ht="15" x14ac:dyDescent="0.25">
      <c r="B71" s="38"/>
      <c r="C71" s="38"/>
      <c r="D71" s="38"/>
      <c r="E71" s="38"/>
      <c r="F71" s="38"/>
    </row>
    <row r="72" spans="2:6" ht="15" x14ac:dyDescent="0.25">
      <c r="B72" s="38"/>
      <c r="C72" s="38"/>
      <c r="D72" s="38"/>
      <c r="E72" s="38"/>
      <c r="F72" s="38"/>
    </row>
    <row r="73" spans="2:6" ht="15" x14ac:dyDescent="0.25">
      <c r="B73" s="38"/>
      <c r="C73" s="38"/>
      <c r="D73" s="38"/>
      <c r="E73" s="38"/>
      <c r="F73" s="38"/>
    </row>
    <row r="74" spans="2:6" ht="15" x14ac:dyDescent="0.25">
      <c r="B74" s="38"/>
      <c r="C74" s="38"/>
      <c r="D74" s="38"/>
      <c r="E74" s="38"/>
      <c r="F74" s="38"/>
    </row>
    <row r="75" spans="2:6" ht="15" x14ac:dyDescent="0.25">
      <c r="B75" s="38"/>
      <c r="C75" s="38"/>
      <c r="D75" s="38"/>
      <c r="E75" s="38"/>
      <c r="F75" s="38"/>
    </row>
    <row r="76" spans="2:6" ht="15" x14ac:dyDescent="0.25">
      <c r="B76" s="38"/>
      <c r="C76" s="38"/>
      <c r="D76" s="38"/>
      <c r="E76" s="38"/>
      <c r="F76" s="38"/>
    </row>
    <row r="77" spans="2:6" ht="15" x14ac:dyDescent="0.25">
      <c r="B77" s="38"/>
      <c r="C77" s="38"/>
      <c r="D77" s="38"/>
      <c r="E77" s="38"/>
      <c r="F77" s="38"/>
    </row>
    <row r="78" spans="2:6" ht="15" x14ac:dyDescent="0.25">
      <c r="B78" s="38"/>
      <c r="C78" s="38"/>
      <c r="D78" s="38"/>
      <c r="E78" s="38"/>
      <c r="F78" s="38"/>
    </row>
    <row r="79" spans="2:6" ht="15" x14ac:dyDescent="0.25">
      <c r="B79" s="38"/>
      <c r="C79" s="38"/>
      <c r="D79" s="38"/>
      <c r="E79" s="38"/>
      <c r="F79" s="38"/>
    </row>
    <row r="80" spans="2:6" ht="15" x14ac:dyDescent="0.25">
      <c r="B80" s="38"/>
      <c r="C80" s="38"/>
      <c r="D80" s="38"/>
      <c r="E80" s="38"/>
      <c r="F80" s="38"/>
    </row>
    <row r="81" spans="2:6" ht="15" x14ac:dyDescent="0.25">
      <c r="B81" s="38"/>
      <c r="C81" s="38"/>
      <c r="D81" s="38"/>
      <c r="E81" s="38"/>
      <c r="F81" s="38"/>
    </row>
    <row r="82" spans="2:6" ht="15" x14ac:dyDescent="0.25">
      <c r="B82" s="38"/>
      <c r="C82" s="38"/>
      <c r="D82" s="38"/>
      <c r="E82" s="38"/>
      <c r="F82" s="38"/>
    </row>
    <row r="83" spans="2:6" ht="15" x14ac:dyDescent="0.25">
      <c r="B83" s="38"/>
      <c r="C83" s="38"/>
      <c r="D83" s="38"/>
      <c r="E83" s="38"/>
      <c r="F83" s="38"/>
    </row>
    <row r="84" spans="2:6" ht="15" x14ac:dyDescent="0.25">
      <c r="B84" s="38"/>
      <c r="C84" s="38"/>
      <c r="D84" s="38"/>
      <c r="E84" s="38"/>
      <c r="F84" s="38"/>
    </row>
    <row r="85" spans="2:6" ht="15" x14ac:dyDescent="0.25">
      <c r="B85" s="38"/>
      <c r="C85" s="38"/>
      <c r="D85" s="38"/>
      <c r="E85" s="38"/>
      <c r="F85" s="38"/>
    </row>
    <row r="86" spans="2:6" ht="15" x14ac:dyDescent="0.25">
      <c r="B86" s="38"/>
      <c r="C86" s="38"/>
      <c r="D86" s="38"/>
      <c r="E86" s="38"/>
      <c r="F86" s="38"/>
    </row>
    <row r="87" spans="2:6" ht="15" x14ac:dyDescent="0.25">
      <c r="B87" s="38"/>
      <c r="C87" s="38"/>
      <c r="D87" s="38"/>
      <c r="E87" s="38"/>
      <c r="F87" s="38"/>
    </row>
    <row r="88" spans="2:6" ht="15" x14ac:dyDescent="0.25">
      <c r="B88" s="38"/>
      <c r="C88" s="38"/>
      <c r="D88" s="38"/>
      <c r="E88" s="38"/>
      <c r="F88" s="38"/>
    </row>
    <row r="89" spans="2:6" ht="15" x14ac:dyDescent="0.25">
      <c r="B89" s="38"/>
      <c r="C89" s="38"/>
      <c r="D89" s="38"/>
      <c r="E89" s="38"/>
      <c r="F89" s="38"/>
    </row>
    <row r="90" spans="2:6" ht="15" x14ac:dyDescent="0.25">
      <c r="B90" s="38"/>
      <c r="C90" s="38"/>
      <c r="D90" s="38"/>
      <c r="E90" s="38"/>
      <c r="F90" s="38"/>
    </row>
    <row r="91" spans="2:6" ht="15" x14ac:dyDescent="0.25">
      <c r="B91" s="38"/>
      <c r="C91" s="38"/>
      <c r="D91" s="38"/>
      <c r="E91" s="38"/>
      <c r="F91" s="38"/>
    </row>
    <row r="92" spans="2:6" ht="15" x14ac:dyDescent="0.25">
      <c r="B92" s="38"/>
      <c r="C92" s="38"/>
      <c r="D92" s="38"/>
      <c r="E92" s="38"/>
      <c r="F92" s="38"/>
    </row>
    <row r="93" spans="2:6" ht="15" x14ac:dyDescent="0.25">
      <c r="B93" s="38"/>
      <c r="C93" s="38"/>
      <c r="D93" s="38"/>
      <c r="E93" s="38"/>
      <c r="F93" s="38"/>
    </row>
    <row r="94" spans="2:6" ht="15" x14ac:dyDescent="0.25">
      <c r="B94" s="38"/>
      <c r="C94" s="38"/>
      <c r="D94" s="38"/>
      <c r="E94" s="38"/>
      <c r="F94" s="38"/>
    </row>
    <row r="95" spans="2:6" ht="15" x14ac:dyDescent="0.25">
      <c r="B95" s="38"/>
      <c r="C95" s="38"/>
      <c r="D95" s="38"/>
      <c r="E95" s="38"/>
      <c r="F95" s="38"/>
    </row>
    <row r="96" spans="2:6" ht="15" x14ac:dyDescent="0.25">
      <c r="B96" s="38"/>
      <c r="C96" s="38"/>
      <c r="D96" s="38"/>
      <c r="E96" s="38"/>
      <c r="F96" s="38"/>
    </row>
    <row r="97" spans="2:6" ht="15" x14ac:dyDescent="0.25">
      <c r="B97" s="38"/>
      <c r="C97" s="38"/>
      <c r="D97" s="38"/>
      <c r="E97" s="38"/>
      <c r="F97" s="38"/>
    </row>
    <row r="98" spans="2:6" ht="15" x14ac:dyDescent="0.25">
      <c r="B98" s="38"/>
      <c r="C98" s="38"/>
      <c r="D98" s="38"/>
      <c r="E98" s="38"/>
      <c r="F98" s="38"/>
    </row>
    <row r="99" spans="2:6" ht="15" x14ac:dyDescent="0.25">
      <c r="B99" s="38"/>
      <c r="C99" s="38"/>
      <c r="D99" s="38"/>
      <c r="E99" s="38"/>
      <c r="F99" s="38"/>
    </row>
    <row r="100" spans="2:6" ht="15" x14ac:dyDescent="0.25">
      <c r="B100" s="38"/>
      <c r="C100" s="38"/>
      <c r="D100" s="38"/>
      <c r="E100" s="38"/>
      <c r="F100" s="38"/>
    </row>
    <row r="101" spans="2:6" ht="15" x14ac:dyDescent="0.25">
      <c r="B101" s="38"/>
      <c r="C101" s="38"/>
      <c r="D101" s="38"/>
      <c r="E101" s="38"/>
      <c r="F101" s="38"/>
    </row>
    <row r="102" spans="2:6" ht="15" x14ac:dyDescent="0.25">
      <c r="B102" s="38"/>
      <c r="C102" s="38"/>
      <c r="D102" s="38"/>
      <c r="E102" s="38"/>
      <c r="F102" s="38"/>
    </row>
    <row r="103" spans="2:6" ht="15" x14ac:dyDescent="0.25">
      <c r="B103" s="38"/>
      <c r="C103" s="38"/>
      <c r="D103" s="38"/>
      <c r="E103" s="38"/>
      <c r="F103" s="38"/>
    </row>
    <row r="104" spans="2:6" ht="15" x14ac:dyDescent="0.25">
      <c r="B104" s="38"/>
      <c r="C104" s="38"/>
      <c r="D104" s="38"/>
      <c r="E104" s="38"/>
      <c r="F104" s="38"/>
    </row>
    <row r="105" spans="2:6" ht="15" x14ac:dyDescent="0.25">
      <c r="B105" s="38"/>
      <c r="C105" s="38"/>
      <c r="D105" s="38"/>
      <c r="E105" s="38"/>
      <c r="F105" s="38"/>
    </row>
    <row r="106" spans="2:6" ht="15" x14ac:dyDescent="0.25">
      <c r="B106" s="38"/>
      <c r="C106" s="38"/>
      <c r="D106" s="38"/>
      <c r="E106" s="38"/>
      <c r="F106" s="38"/>
    </row>
    <row r="107" spans="2:6" ht="15" x14ac:dyDescent="0.25">
      <c r="B107" s="38"/>
      <c r="C107" s="38"/>
      <c r="D107" s="38"/>
      <c r="E107" s="38"/>
      <c r="F107" s="38"/>
    </row>
    <row r="108" spans="2:6" ht="15" x14ac:dyDescent="0.25">
      <c r="B108" s="38"/>
      <c r="C108" s="38"/>
      <c r="D108" s="38"/>
      <c r="E108" s="38"/>
      <c r="F108" s="38"/>
    </row>
    <row r="109" spans="2:6" ht="15" x14ac:dyDescent="0.25">
      <c r="B109" s="38"/>
      <c r="C109" s="38"/>
      <c r="D109" s="38"/>
      <c r="E109" s="38"/>
      <c r="F109" s="38"/>
    </row>
    <row r="110" spans="2:6" ht="15" x14ac:dyDescent="0.25">
      <c r="B110" s="38"/>
      <c r="C110" s="38"/>
      <c r="D110" s="38"/>
      <c r="E110" s="38"/>
      <c r="F110" s="38"/>
    </row>
    <row r="111" spans="2:6" ht="15" x14ac:dyDescent="0.25">
      <c r="B111" s="38"/>
      <c r="C111" s="38"/>
      <c r="D111" s="38"/>
      <c r="E111" s="38"/>
      <c r="F111" s="38"/>
    </row>
    <row r="112" spans="2:6" ht="15" x14ac:dyDescent="0.25">
      <c r="B112" s="38"/>
      <c r="C112" s="38"/>
      <c r="D112" s="38"/>
      <c r="E112" s="38"/>
      <c r="F112" s="38"/>
    </row>
    <row r="113" spans="2:6" ht="15" x14ac:dyDescent="0.25">
      <c r="B113" s="38"/>
      <c r="C113" s="38"/>
      <c r="D113" s="38"/>
      <c r="E113" s="38"/>
      <c r="F113" s="38"/>
    </row>
    <row r="114" spans="2:6" ht="15" x14ac:dyDescent="0.25">
      <c r="B114" s="38"/>
      <c r="C114" s="38"/>
      <c r="D114" s="38"/>
      <c r="E114" s="38"/>
      <c r="F114" s="38"/>
    </row>
    <row r="115" spans="2:6" ht="15" x14ac:dyDescent="0.25">
      <c r="B115" s="38"/>
      <c r="C115" s="38"/>
      <c r="D115" s="38"/>
      <c r="E115" s="38"/>
      <c r="F115" s="38"/>
    </row>
    <row r="116" spans="2:6" ht="15" x14ac:dyDescent="0.25">
      <c r="B116" s="38"/>
      <c r="C116" s="38"/>
      <c r="D116" s="38"/>
      <c r="E116" s="38"/>
      <c r="F116" s="38"/>
    </row>
    <row r="117" spans="2:6" ht="15" x14ac:dyDescent="0.25">
      <c r="B117" s="38"/>
      <c r="C117" s="38"/>
      <c r="D117" s="38"/>
      <c r="E117" s="38"/>
      <c r="F117" s="38"/>
    </row>
    <row r="118" spans="2:6" ht="15" x14ac:dyDescent="0.25">
      <c r="B118" s="38"/>
      <c r="C118" s="38"/>
      <c r="D118" s="38"/>
      <c r="E118" s="38"/>
      <c r="F118" s="38"/>
    </row>
    <row r="119" spans="2:6" ht="15" x14ac:dyDescent="0.25">
      <c r="B119" s="38"/>
      <c r="C119" s="38"/>
      <c r="D119" s="38"/>
      <c r="E119" s="38"/>
      <c r="F119" s="38"/>
    </row>
    <row r="120" spans="2:6" ht="15" x14ac:dyDescent="0.25">
      <c r="B120" s="38"/>
      <c r="C120" s="38"/>
      <c r="D120" s="38"/>
      <c r="E120" s="38"/>
      <c r="F120" s="38"/>
    </row>
    <row r="121" spans="2:6" ht="15" x14ac:dyDescent="0.25">
      <c r="B121" s="38"/>
      <c r="C121" s="38"/>
      <c r="D121" s="38"/>
      <c r="E121" s="38"/>
      <c r="F121" s="38"/>
    </row>
    <row r="122" spans="2:6" ht="15" x14ac:dyDescent="0.25">
      <c r="B122" s="38"/>
      <c r="C122" s="38"/>
      <c r="D122" s="38"/>
      <c r="E122" s="38"/>
      <c r="F122" s="38"/>
    </row>
    <row r="123" spans="2:6" ht="15" x14ac:dyDescent="0.25">
      <c r="B123" s="38"/>
      <c r="C123" s="38"/>
      <c r="D123" s="38"/>
      <c r="E123" s="38"/>
      <c r="F123" s="38"/>
    </row>
    <row r="124" spans="2:6" ht="15" x14ac:dyDescent="0.25">
      <c r="B124" s="38"/>
      <c r="C124" s="38"/>
      <c r="D124" s="38"/>
      <c r="E124" s="38"/>
      <c r="F124" s="38"/>
    </row>
    <row r="125" spans="2:6" ht="15" x14ac:dyDescent="0.25">
      <c r="B125" s="38"/>
      <c r="C125" s="38"/>
      <c r="D125" s="38"/>
      <c r="E125" s="38"/>
      <c r="F125" s="38"/>
    </row>
    <row r="126" spans="2:6" ht="15" x14ac:dyDescent="0.25">
      <c r="B126" s="38"/>
      <c r="C126" s="38"/>
      <c r="D126" s="38"/>
      <c r="E126" s="38"/>
      <c r="F126" s="38"/>
    </row>
    <row r="127" spans="2:6" ht="15" x14ac:dyDescent="0.25">
      <c r="B127" s="38"/>
      <c r="C127" s="38"/>
      <c r="D127" s="38"/>
      <c r="E127" s="38"/>
      <c r="F127" s="38"/>
    </row>
    <row r="128" spans="2:6" ht="15" x14ac:dyDescent="0.25">
      <c r="B128" s="38"/>
      <c r="C128" s="38"/>
      <c r="D128" s="38"/>
      <c r="E128" s="38"/>
      <c r="F128" s="38"/>
    </row>
    <row r="129" spans="2:6" ht="15" x14ac:dyDescent="0.25">
      <c r="B129" s="38"/>
      <c r="C129" s="38"/>
      <c r="D129" s="38"/>
      <c r="E129" s="38"/>
      <c r="F129" s="38"/>
    </row>
    <row r="130" spans="2:6" ht="15" x14ac:dyDescent="0.25">
      <c r="B130" s="38"/>
      <c r="C130" s="38"/>
      <c r="D130" s="38"/>
      <c r="E130" s="38"/>
      <c r="F130" s="38"/>
    </row>
    <row r="131" spans="2:6" ht="15" x14ac:dyDescent="0.25">
      <c r="B131" s="38"/>
      <c r="C131" s="38"/>
      <c r="D131" s="38"/>
      <c r="E131" s="38"/>
      <c r="F131" s="38"/>
    </row>
    <row r="132" spans="2:6" ht="15" x14ac:dyDescent="0.25">
      <c r="B132" s="38"/>
      <c r="C132" s="38"/>
      <c r="D132" s="38"/>
      <c r="E132" s="38"/>
      <c r="F132" s="38"/>
    </row>
    <row r="133" spans="2:6" ht="15" x14ac:dyDescent="0.25">
      <c r="B133" s="38"/>
      <c r="C133" s="38"/>
      <c r="D133" s="38"/>
      <c r="E133" s="38"/>
      <c r="F133" s="38"/>
    </row>
    <row r="134" spans="2:6" ht="15" x14ac:dyDescent="0.25">
      <c r="B134" s="38"/>
      <c r="C134" s="38"/>
      <c r="D134" s="38"/>
      <c r="E134" s="38"/>
      <c r="F134" s="38"/>
    </row>
    <row r="135" spans="2:6" ht="15" x14ac:dyDescent="0.25">
      <c r="B135" s="38"/>
      <c r="C135" s="38"/>
      <c r="D135" s="38"/>
      <c r="E135" s="38"/>
      <c r="F135" s="38"/>
    </row>
    <row r="136" spans="2:6" ht="15" x14ac:dyDescent="0.25">
      <c r="B136" s="38"/>
      <c r="C136" s="38"/>
      <c r="D136" s="38"/>
      <c r="E136" s="38"/>
      <c r="F136" s="38"/>
    </row>
    <row r="137" spans="2:6" ht="15" x14ac:dyDescent="0.25">
      <c r="B137" s="38"/>
      <c r="C137" s="38"/>
      <c r="D137" s="38"/>
      <c r="E137" s="38"/>
      <c r="F137" s="38"/>
    </row>
    <row r="138" spans="2:6" ht="15" x14ac:dyDescent="0.25">
      <c r="B138" s="38"/>
      <c r="C138" s="38"/>
      <c r="D138" s="38"/>
      <c r="E138" s="38"/>
      <c r="F138" s="38"/>
    </row>
    <row r="139" spans="2:6" ht="15" x14ac:dyDescent="0.25">
      <c r="B139" s="38"/>
      <c r="C139" s="38"/>
      <c r="D139" s="38"/>
      <c r="E139" s="38"/>
      <c r="F139" s="38"/>
    </row>
    <row r="140" spans="2:6" ht="15" x14ac:dyDescent="0.25">
      <c r="B140" s="38"/>
      <c r="C140" s="38"/>
      <c r="D140" s="38"/>
      <c r="E140" s="38"/>
      <c r="F140" s="38"/>
    </row>
    <row r="141" spans="2:6" ht="15" x14ac:dyDescent="0.25">
      <c r="B141" s="38"/>
      <c r="C141" s="38"/>
      <c r="D141" s="38"/>
      <c r="E141" s="38"/>
      <c r="F141" s="38"/>
    </row>
    <row r="142" spans="2:6" ht="15" x14ac:dyDescent="0.25">
      <c r="B142" s="38"/>
      <c r="C142" s="38"/>
      <c r="D142" s="38"/>
      <c r="E142" s="38"/>
      <c r="F142" s="38"/>
    </row>
    <row r="143" spans="2:6" ht="15" x14ac:dyDescent="0.25">
      <c r="B143" s="38"/>
      <c r="C143" s="38"/>
      <c r="D143" s="38"/>
      <c r="E143" s="38"/>
      <c r="F143" s="38"/>
    </row>
    <row r="144" spans="2:6" ht="15" x14ac:dyDescent="0.25">
      <c r="B144" s="38"/>
      <c r="C144" s="38"/>
      <c r="D144" s="38"/>
      <c r="E144" s="38"/>
      <c r="F144" s="38"/>
    </row>
    <row r="145" spans="2:6" ht="15" x14ac:dyDescent="0.25">
      <c r="B145" s="38"/>
      <c r="C145" s="38"/>
      <c r="D145" s="38"/>
      <c r="E145" s="38"/>
      <c r="F145" s="38"/>
    </row>
    <row r="146" spans="2:6" ht="15" x14ac:dyDescent="0.25">
      <c r="B146" s="38"/>
      <c r="C146" s="38"/>
      <c r="D146" s="38"/>
      <c r="E146" s="38"/>
      <c r="F146" s="38"/>
    </row>
    <row r="147" spans="2:6" ht="15" x14ac:dyDescent="0.25">
      <c r="B147" s="38"/>
      <c r="C147" s="38"/>
      <c r="D147" s="38"/>
      <c r="E147" s="38"/>
      <c r="F147" s="38"/>
    </row>
    <row r="148" spans="2:6" ht="15" x14ac:dyDescent="0.25">
      <c r="B148" s="38"/>
      <c r="C148" s="38"/>
      <c r="D148" s="38"/>
      <c r="E148" s="38"/>
      <c r="F148" s="38"/>
    </row>
    <row r="149" spans="2:6" ht="15" x14ac:dyDescent="0.25">
      <c r="B149" s="38"/>
      <c r="C149" s="38"/>
      <c r="D149" s="38"/>
      <c r="E149" s="38"/>
      <c r="F149" s="38"/>
    </row>
    <row r="150" spans="2:6" ht="15" x14ac:dyDescent="0.25">
      <c r="B150" s="38"/>
      <c r="C150" s="38"/>
      <c r="D150" s="38"/>
      <c r="E150" s="38"/>
      <c r="F150" s="38"/>
    </row>
    <row r="151" spans="2:6" ht="15" x14ac:dyDescent="0.25">
      <c r="B151" s="38"/>
      <c r="C151" s="38"/>
      <c r="D151" s="38"/>
      <c r="E151" s="38"/>
      <c r="F151" s="38"/>
    </row>
    <row r="152" spans="2:6" ht="15" x14ac:dyDescent="0.25">
      <c r="B152" s="38"/>
      <c r="C152" s="38"/>
      <c r="D152" s="38"/>
      <c r="E152" s="38"/>
      <c r="F152" s="38"/>
    </row>
    <row r="153" spans="2:6" ht="15" x14ac:dyDescent="0.25">
      <c r="B153" s="38"/>
      <c r="C153" s="38"/>
      <c r="D153" s="38"/>
      <c r="E153" s="38"/>
      <c r="F153" s="38"/>
    </row>
    <row r="154" spans="2:6" ht="15" x14ac:dyDescent="0.25">
      <c r="B154" s="38"/>
      <c r="C154" s="38"/>
      <c r="D154" s="38"/>
      <c r="E154" s="38"/>
      <c r="F154" s="38"/>
    </row>
    <row r="155" spans="2:6" ht="15" x14ac:dyDescent="0.25">
      <c r="B155" s="38"/>
      <c r="C155" s="38"/>
      <c r="D155" s="38"/>
      <c r="E155" s="38"/>
      <c r="F155" s="38"/>
    </row>
    <row r="156" spans="2:6" ht="15" x14ac:dyDescent="0.25">
      <c r="B156" s="38"/>
      <c r="C156" s="38"/>
      <c r="D156" s="38"/>
      <c r="E156" s="38"/>
      <c r="F156" s="38"/>
    </row>
    <row r="157" spans="2:6" ht="15" x14ac:dyDescent="0.25">
      <c r="B157" s="38"/>
      <c r="C157" s="38"/>
      <c r="D157" s="38"/>
      <c r="E157" s="38"/>
      <c r="F157" s="38"/>
    </row>
    <row r="158" spans="2:6" ht="15" x14ac:dyDescent="0.25">
      <c r="B158" s="38"/>
      <c r="C158" s="38"/>
      <c r="D158" s="38"/>
      <c r="E158" s="38"/>
      <c r="F158" s="38"/>
    </row>
    <row r="159" spans="2:6" ht="15" x14ac:dyDescent="0.25">
      <c r="B159" s="38"/>
      <c r="C159" s="38"/>
      <c r="D159" s="38"/>
      <c r="E159" s="38"/>
      <c r="F159" s="38"/>
    </row>
    <row r="160" spans="2:6" ht="15" x14ac:dyDescent="0.25">
      <c r="B160" s="38"/>
      <c r="C160" s="38"/>
      <c r="D160" s="38"/>
      <c r="E160" s="38"/>
      <c r="F160" s="38"/>
    </row>
    <row r="161" spans="2:6" ht="15" x14ac:dyDescent="0.25">
      <c r="B161" s="38"/>
      <c r="C161" s="38"/>
      <c r="D161" s="38"/>
      <c r="E161" s="38"/>
      <c r="F161" s="38"/>
    </row>
    <row r="162" spans="2:6" ht="15" x14ac:dyDescent="0.25">
      <c r="B162" s="38"/>
      <c r="C162" s="38"/>
      <c r="D162" s="38"/>
      <c r="E162" s="38"/>
      <c r="F162" s="38"/>
    </row>
    <row r="163" spans="2:6" ht="15" x14ac:dyDescent="0.25">
      <c r="B163" s="38"/>
      <c r="C163" s="38"/>
      <c r="D163" s="38"/>
      <c r="E163" s="38"/>
      <c r="F163" s="38"/>
    </row>
    <row r="164" spans="2:6" ht="15" x14ac:dyDescent="0.25">
      <c r="B164" s="38"/>
      <c r="C164" s="38"/>
      <c r="D164" s="38"/>
      <c r="E164" s="38"/>
      <c r="F164" s="38"/>
    </row>
    <row r="165" spans="2:6" ht="15" x14ac:dyDescent="0.25">
      <c r="B165" s="38"/>
      <c r="C165" s="38"/>
      <c r="D165" s="38"/>
      <c r="E165" s="38"/>
      <c r="F165" s="38"/>
    </row>
    <row r="166" spans="2:6" ht="15" x14ac:dyDescent="0.25">
      <c r="B166" s="38"/>
      <c r="C166" s="38"/>
      <c r="D166" s="38"/>
      <c r="E166" s="38"/>
      <c r="F166" s="38"/>
    </row>
    <row r="167" spans="2:6" ht="15" x14ac:dyDescent="0.25">
      <c r="B167" s="38"/>
      <c r="C167" s="38"/>
      <c r="D167" s="38"/>
      <c r="E167" s="38"/>
      <c r="F167" s="38"/>
    </row>
    <row r="168" spans="2:6" ht="15" x14ac:dyDescent="0.25">
      <c r="B168" s="38"/>
      <c r="C168" s="38"/>
      <c r="D168" s="38"/>
      <c r="E168" s="38"/>
      <c r="F168" s="38"/>
    </row>
    <row r="169" spans="2:6" ht="15" x14ac:dyDescent="0.25">
      <c r="B169" s="38"/>
      <c r="C169" s="38"/>
      <c r="D169" s="38"/>
      <c r="E169" s="38"/>
      <c r="F169" s="38"/>
    </row>
    <row r="170" spans="2:6" ht="15" x14ac:dyDescent="0.25">
      <c r="B170" s="38"/>
      <c r="C170" s="38"/>
      <c r="D170" s="38"/>
      <c r="E170" s="38"/>
      <c r="F170" s="38"/>
    </row>
    <row r="171" spans="2:6" ht="15" x14ac:dyDescent="0.25">
      <c r="B171" s="38"/>
      <c r="C171" s="38"/>
      <c r="D171" s="38"/>
      <c r="E171" s="38"/>
      <c r="F171" s="38"/>
    </row>
    <row r="172" spans="2:6" ht="15" x14ac:dyDescent="0.25">
      <c r="B172" s="38"/>
      <c r="C172" s="38"/>
      <c r="D172" s="38"/>
      <c r="E172" s="38"/>
      <c r="F172" s="38"/>
    </row>
    <row r="173" spans="2:6" ht="15" x14ac:dyDescent="0.25">
      <c r="B173" s="38"/>
      <c r="C173" s="38"/>
      <c r="D173" s="38"/>
      <c r="E173" s="38"/>
      <c r="F173" s="38"/>
    </row>
    <row r="174" spans="2:6" ht="15" x14ac:dyDescent="0.25">
      <c r="B174" s="38"/>
      <c r="C174" s="38"/>
      <c r="D174" s="38"/>
      <c r="E174" s="38"/>
      <c r="F174" s="38"/>
    </row>
    <row r="175" spans="2:6" ht="15" x14ac:dyDescent="0.25">
      <c r="B175" s="38"/>
      <c r="C175" s="38"/>
      <c r="D175" s="38"/>
      <c r="E175" s="38"/>
      <c r="F175" s="38"/>
    </row>
    <row r="176" spans="2:6" ht="15" x14ac:dyDescent="0.25">
      <c r="B176" s="38"/>
      <c r="C176" s="38"/>
      <c r="D176" s="38"/>
      <c r="E176" s="38"/>
      <c r="F176" s="38"/>
    </row>
    <row r="177" spans="2:6" ht="15" x14ac:dyDescent="0.25">
      <c r="B177" s="38"/>
      <c r="C177" s="38"/>
      <c r="D177" s="38"/>
      <c r="E177" s="38"/>
      <c r="F177" s="38"/>
    </row>
    <row r="178" spans="2:6" ht="15" x14ac:dyDescent="0.25">
      <c r="B178" s="38"/>
      <c r="C178" s="38"/>
      <c r="D178" s="38"/>
      <c r="E178" s="38"/>
      <c r="F178" s="38"/>
    </row>
    <row r="179" spans="2:6" ht="15" x14ac:dyDescent="0.25">
      <c r="B179" s="38"/>
      <c r="C179" s="38"/>
      <c r="D179" s="38"/>
      <c r="E179" s="38"/>
      <c r="F179" s="38"/>
    </row>
    <row r="180" spans="2:6" ht="15" x14ac:dyDescent="0.25">
      <c r="B180" s="38"/>
      <c r="C180" s="38"/>
      <c r="D180" s="38"/>
      <c r="E180" s="38"/>
      <c r="F180" s="38"/>
    </row>
    <row r="181" spans="2:6" ht="15" x14ac:dyDescent="0.25">
      <c r="B181" s="38"/>
      <c r="C181" s="38"/>
      <c r="D181" s="38"/>
      <c r="E181" s="38"/>
      <c r="F181" s="38"/>
    </row>
    <row r="182" spans="2:6" ht="15" x14ac:dyDescent="0.25">
      <c r="B182" s="38"/>
      <c r="C182" s="38"/>
      <c r="D182" s="38"/>
      <c r="E182" s="38"/>
      <c r="F182" s="38"/>
    </row>
    <row r="183" spans="2:6" ht="15" x14ac:dyDescent="0.25">
      <c r="B183" s="38"/>
      <c r="C183" s="38"/>
      <c r="D183" s="38"/>
      <c r="E183" s="38"/>
      <c r="F183" s="38"/>
    </row>
    <row r="184" spans="2:6" ht="15" x14ac:dyDescent="0.25">
      <c r="B184" s="38"/>
      <c r="C184" s="38"/>
      <c r="D184" s="38"/>
      <c r="E184" s="38"/>
      <c r="F184" s="38"/>
    </row>
    <row r="185" spans="2:6" ht="15" x14ac:dyDescent="0.25">
      <c r="B185" s="38"/>
      <c r="C185" s="38"/>
      <c r="D185" s="38"/>
      <c r="E185" s="38"/>
      <c r="F185" s="38"/>
    </row>
    <row r="186" spans="2:6" ht="15" x14ac:dyDescent="0.25">
      <c r="B186" s="38"/>
      <c r="C186" s="38"/>
      <c r="D186" s="38"/>
      <c r="E186" s="38"/>
      <c r="F186" s="38"/>
    </row>
    <row r="187" spans="2:6" ht="15" x14ac:dyDescent="0.25">
      <c r="B187" s="38"/>
      <c r="C187" s="38"/>
      <c r="D187" s="38"/>
      <c r="E187" s="38"/>
      <c r="F187" s="38"/>
    </row>
    <row r="188" spans="2:6" ht="15" x14ac:dyDescent="0.25">
      <c r="B188" s="38"/>
      <c r="C188" s="38"/>
      <c r="D188" s="38"/>
      <c r="E188" s="38"/>
      <c r="F188" s="38"/>
    </row>
    <row r="189" spans="2:6" ht="15" x14ac:dyDescent="0.25">
      <c r="B189" s="38"/>
      <c r="C189" s="38"/>
      <c r="D189" s="38"/>
      <c r="E189" s="38"/>
      <c r="F189" s="38"/>
    </row>
    <row r="190" spans="2:6" ht="15" x14ac:dyDescent="0.25">
      <c r="B190" s="38"/>
      <c r="C190" s="38"/>
      <c r="D190" s="38"/>
      <c r="E190" s="38"/>
      <c r="F190" s="38"/>
    </row>
    <row r="191" spans="2:6" ht="15" x14ac:dyDescent="0.25">
      <c r="B191" s="38"/>
      <c r="C191" s="38"/>
      <c r="D191" s="38"/>
      <c r="E191" s="38"/>
      <c r="F191" s="38"/>
    </row>
    <row r="192" spans="2:6" ht="15" x14ac:dyDescent="0.25">
      <c r="B192" s="38"/>
      <c r="C192" s="38"/>
      <c r="D192" s="38"/>
      <c r="E192" s="38"/>
      <c r="F192" s="38"/>
    </row>
    <row r="193" spans="2:6" ht="15" x14ac:dyDescent="0.25">
      <c r="B193" s="38"/>
      <c r="C193" s="38"/>
      <c r="D193" s="38"/>
      <c r="E193" s="38"/>
      <c r="F193" s="38"/>
    </row>
    <row r="194" spans="2:6" ht="15" x14ac:dyDescent="0.25">
      <c r="B194" s="38"/>
      <c r="C194" s="38"/>
      <c r="D194" s="38"/>
      <c r="E194" s="38"/>
      <c r="F194" s="38"/>
    </row>
    <row r="195" spans="2:6" ht="15" x14ac:dyDescent="0.25">
      <c r="B195" s="38"/>
      <c r="C195" s="38"/>
      <c r="D195" s="38"/>
      <c r="E195" s="38"/>
      <c r="F195" s="38"/>
    </row>
    <row r="196" spans="2:6" ht="15" x14ac:dyDescent="0.25">
      <c r="B196" s="38"/>
      <c r="C196" s="38"/>
      <c r="D196" s="38"/>
      <c r="E196" s="38"/>
      <c r="F196" s="38"/>
    </row>
    <row r="197" spans="2:6" ht="15" x14ac:dyDescent="0.25">
      <c r="B197" s="38"/>
      <c r="C197" s="38"/>
      <c r="D197" s="38"/>
      <c r="E197" s="38"/>
      <c r="F197" s="38"/>
    </row>
    <row r="198" spans="2:6" ht="15" x14ac:dyDescent="0.25">
      <c r="B198" s="38"/>
      <c r="C198" s="38"/>
      <c r="D198" s="38"/>
      <c r="E198" s="38"/>
      <c r="F198" s="38"/>
    </row>
    <row r="199" spans="2:6" ht="15" x14ac:dyDescent="0.25">
      <c r="B199" s="38"/>
      <c r="C199" s="38"/>
      <c r="D199" s="38"/>
      <c r="E199" s="38"/>
      <c r="F199" s="38"/>
    </row>
    <row r="200" spans="2:6" ht="15" x14ac:dyDescent="0.25">
      <c r="B200" s="38"/>
      <c r="C200" s="38"/>
      <c r="D200" s="38"/>
      <c r="E200" s="38"/>
      <c r="F200" s="38"/>
    </row>
    <row r="201" spans="2:6" ht="15" x14ac:dyDescent="0.25">
      <c r="B201" s="38"/>
      <c r="C201" s="38"/>
      <c r="D201" s="38"/>
      <c r="E201" s="38"/>
      <c r="F201" s="38"/>
    </row>
    <row r="202" spans="2:6" ht="15" x14ac:dyDescent="0.25">
      <c r="B202" s="38"/>
      <c r="C202" s="38"/>
      <c r="D202" s="38"/>
      <c r="E202" s="38"/>
      <c r="F202" s="38"/>
    </row>
    <row r="203" spans="2:6" ht="15" x14ac:dyDescent="0.25">
      <c r="B203" s="38"/>
      <c r="C203" s="38"/>
      <c r="D203" s="38"/>
      <c r="E203" s="38"/>
      <c r="F203" s="38"/>
    </row>
    <row r="204" spans="2:6" ht="15" x14ac:dyDescent="0.25">
      <c r="B204" s="38"/>
      <c r="C204" s="38"/>
      <c r="D204" s="38"/>
      <c r="E204" s="38"/>
      <c r="F204" s="38"/>
    </row>
    <row r="205" spans="2:6" ht="15" x14ac:dyDescent="0.25">
      <c r="B205" s="38"/>
      <c r="C205" s="38"/>
      <c r="D205" s="38"/>
      <c r="E205" s="38"/>
      <c r="F205" s="38"/>
    </row>
    <row r="206" spans="2:6" ht="15" x14ac:dyDescent="0.25">
      <c r="B206" s="38"/>
      <c r="C206" s="38"/>
      <c r="D206" s="38"/>
      <c r="E206" s="38"/>
      <c r="F206" s="38"/>
    </row>
    <row r="207" spans="2:6" ht="15" x14ac:dyDescent="0.25">
      <c r="B207" s="38"/>
      <c r="C207" s="38"/>
      <c r="D207" s="38"/>
      <c r="E207" s="38"/>
      <c r="F207" s="38"/>
    </row>
    <row r="208" spans="2:6" ht="15" x14ac:dyDescent="0.25">
      <c r="B208" s="38"/>
      <c r="C208" s="38"/>
      <c r="D208" s="38"/>
      <c r="E208" s="38"/>
      <c r="F208" s="38"/>
    </row>
    <row r="209" spans="2:6" ht="15" x14ac:dyDescent="0.25">
      <c r="B209" s="38"/>
      <c r="C209" s="38"/>
      <c r="D209" s="38"/>
      <c r="E209" s="38"/>
      <c r="F209" s="38"/>
    </row>
    <row r="210" spans="2:6" ht="15" x14ac:dyDescent="0.25">
      <c r="B210" s="38"/>
      <c r="C210" s="38"/>
      <c r="D210" s="38"/>
      <c r="E210" s="38"/>
      <c r="F210" s="38"/>
    </row>
    <row r="211" spans="2:6" ht="15" x14ac:dyDescent="0.25">
      <c r="B211" s="38"/>
      <c r="C211" s="38"/>
      <c r="D211" s="38"/>
      <c r="E211" s="38"/>
      <c r="F211" s="38"/>
    </row>
    <row r="212" spans="2:6" ht="15" x14ac:dyDescent="0.25">
      <c r="B212" s="38"/>
      <c r="C212" s="38"/>
      <c r="D212" s="38"/>
      <c r="E212" s="38"/>
      <c r="F212" s="38"/>
    </row>
    <row r="213" spans="2:6" ht="15" x14ac:dyDescent="0.25">
      <c r="B213" s="38"/>
      <c r="C213" s="38"/>
      <c r="D213" s="38"/>
      <c r="E213" s="38"/>
      <c r="F213" s="38"/>
    </row>
    <row r="214" spans="2:6" ht="15" x14ac:dyDescent="0.25">
      <c r="B214" s="38"/>
      <c r="C214" s="38"/>
      <c r="D214" s="38"/>
      <c r="E214" s="38"/>
      <c r="F214" s="38"/>
    </row>
    <row r="215" spans="2:6" ht="15" x14ac:dyDescent="0.25">
      <c r="B215" s="38"/>
      <c r="C215" s="38"/>
      <c r="D215" s="38"/>
      <c r="E215" s="38"/>
      <c r="F215" s="38"/>
    </row>
    <row r="216" spans="2:6" ht="15" x14ac:dyDescent="0.25">
      <c r="B216" s="38"/>
      <c r="C216" s="38"/>
      <c r="D216" s="38"/>
      <c r="E216" s="38"/>
      <c r="F216" s="38"/>
    </row>
    <row r="217" spans="2:6" ht="15" x14ac:dyDescent="0.25">
      <c r="B217" s="38"/>
      <c r="C217" s="38"/>
      <c r="D217" s="38"/>
      <c r="E217" s="38"/>
      <c r="F217" s="38"/>
    </row>
    <row r="218" spans="2:6" ht="15" x14ac:dyDescent="0.25">
      <c r="B218" s="38"/>
      <c r="C218" s="38"/>
      <c r="D218" s="38"/>
      <c r="E218" s="38"/>
      <c r="F218" s="38"/>
    </row>
    <row r="219" spans="2:6" ht="15" x14ac:dyDescent="0.25">
      <c r="B219" s="38"/>
      <c r="C219" s="38"/>
      <c r="D219" s="38"/>
      <c r="E219" s="38"/>
      <c r="F219" s="38"/>
    </row>
    <row r="220" spans="2:6" ht="15" x14ac:dyDescent="0.25">
      <c r="B220" s="38"/>
      <c r="C220" s="38"/>
      <c r="D220" s="38"/>
      <c r="E220" s="38"/>
      <c r="F220" s="38"/>
    </row>
    <row r="221" spans="2:6" ht="15" x14ac:dyDescent="0.25">
      <c r="B221" s="38"/>
      <c r="C221" s="38"/>
      <c r="D221" s="38"/>
      <c r="E221" s="38"/>
      <c r="F221" s="38"/>
    </row>
    <row r="222" spans="2:6" ht="15" x14ac:dyDescent="0.25">
      <c r="B222" s="38"/>
      <c r="C222" s="38"/>
      <c r="D222" s="38"/>
      <c r="E222" s="38"/>
      <c r="F222" s="38"/>
    </row>
    <row r="223" spans="2:6" ht="15" x14ac:dyDescent="0.25">
      <c r="B223" s="38"/>
      <c r="C223" s="38"/>
      <c r="D223" s="38"/>
      <c r="E223" s="38"/>
      <c r="F223" s="38"/>
    </row>
    <row r="224" spans="2:6" ht="15" x14ac:dyDescent="0.25">
      <c r="B224" s="38"/>
      <c r="C224" s="38"/>
      <c r="D224" s="38"/>
      <c r="E224" s="38"/>
      <c r="F224" s="38"/>
    </row>
    <row r="225" spans="2:6" ht="15" x14ac:dyDescent="0.25">
      <c r="B225" s="38"/>
      <c r="C225" s="38"/>
      <c r="D225" s="38"/>
      <c r="E225" s="38"/>
      <c r="F225" s="38"/>
    </row>
    <row r="226" spans="2:6" ht="15" x14ac:dyDescent="0.25">
      <c r="B226" s="38"/>
      <c r="C226" s="38"/>
      <c r="D226" s="38"/>
      <c r="E226" s="38"/>
      <c r="F226" s="38"/>
    </row>
    <row r="227" spans="2:6" ht="15" x14ac:dyDescent="0.25">
      <c r="B227" s="38"/>
      <c r="C227" s="38"/>
      <c r="D227" s="38"/>
      <c r="E227" s="38"/>
      <c r="F227" s="38"/>
    </row>
    <row r="228" spans="2:6" ht="15" x14ac:dyDescent="0.25">
      <c r="B228" s="38"/>
      <c r="C228" s="38"/>
      <c r="D228" s="38"/>
      <c r="E228" s="38"/>
      <c r="F228" s="38"/>
    </row>
    <row r="229" spans="2:6" ht="15" x14ac:dyDescent="0.25">
      <c r="B229" s="38"/>
      <c r="C229" s="38"/>
      <c r="D229" s="38"/>
      <c r="E229" s="38"/>
      <c r="F229" s="38"/>
    </row>
    <row r="230" spans="2:6" ht="15" x14ac:dyDescent="0.25">
      <c r="B230" s="38"/>
      <c r="C230" s="38"/>
      <c r="D230" s="38"/>
      <c r="E230" s="38"/>
      <c r="F230" s="38"/>
    </row>
    <row r="231" spans="2:6" ht="15" x14ac:dyDescent="0.25">
      <c r="B231" s="38"/>
      <c r="C231" s="38"/>
      <c r="D231" s="38"/>
      <c r="E231" s="38"/>
      <c r="F231" s="38"/>
    </row>
    <row r="232" spans="2:6" ht="15" x14ac:dyDescent="0.25">
      <c r="B232" s="38"/>
      <c r="C232" s="38"/>
      <c r="D232" s="38"/>
      <c r="E232" s="38"/>
      <c r="F232" s="38"/>
    </row>
    <row r="233" spans="2:6" ht="15" x14ac:dyDescent="0.25">
      <c r="B233" s="38"/>
      <c r="C233" s="38"/>
      <c r="D233" s="38"/>
      <c r="E233" s="38"/>
      <c r="F233" s="38"/>
    </row>
    <row r="234" spans="2:6" ht="15" x14ac:dyDescent="0.25">
      <c r="B234" s="38"/>
      <c r="C234" s="38"/>
      <c r="D234" s="38"/>
      <c r="E234" s="38"/>
      <c r="F234" s="38"/>
    </row>
    <row r="235" spans="2:6" ht="15" x14ac:dyDescent="0.25">
      <c r="B235" s="38"/>
      <c r="C235" s="38"/>
      <c r="D235" s="38"/>
      <c r="E235" s="38"/>
      <c r="F235" s="38"/>
    </row>
    <row r="236" spans="2:6" ht="15" x14ac:dyDescent="0.25">
      <c r="B236" s="38"/>
      <c r="C236" s="38"/>
      <c r="D236" s="38"/>
      <c r="E236" s="38"/>
      <c r="F236" s="38"/>
    </row>
    <row r="237" spans="2:6" ht="15" x14ac:dyDescent="0.25">
      <c r="B237" s="38"/>
      <c r="C237" s="38"/>
      <c r="D237" s="38"/>
      <c r="E237" s="38"/>
      <c r="F237" s="38"/>
    </row>
    <row r="238" spans="2:6" ht="15" x14ac:dyDescent="0.25">
      <c r="B238" s="38"/>
      <c r="C238" s="38"/>
      <c r="D238" s="38"/>
      <c r="E238" s="38"/>
      <c r="F238" s="38"/>
    </row>
    <row r="239" spans="2:6" ht="15" x14ac:dyDescent="0.25">
      <c r="B239" s="38"/>
      <c r="C239" s="38"/>
      <c r="D239" s="38"/>
      <c r="E239" s="38"/>
      <c r="F239" s="38"/>
    </row>
    <row r="240" spans="2:6" ht="15" x14ac:dyDescent="0.25">
      <c r="B240" s="38"/>
      <c r="C240" s="38"/>
      <c r="D240" s="38"/>
      <c r="E240" s="38"/>
      <c r="F240" s="38"/>
    </row>
    <row r="241" spans="2:6" ht="15" x14ac:dyDescent="0.25">
      <c r="B241" s="38"/>
      <c r="C241" s="38"/>
      <c r="D241" s="38"/>
      <c r="E241" s="38"/>
      <c r="F241" s="38"/>
    </row>
    <row r="242" spans="2:6" ht="15" x14ac:dyDescent="0.25">
      <c r="B242" s="38"/>
      <c r="C242" s="38"/>
      <c r="D242" s="38"/>
      <c r="E242" s="38"/>
      <c r="F242" s="38"/>
    </row>
    <row r="243" spans="2:6" ht="15" x14ac:dyDescent="0.25">
      <c r="B243" s="38"/>
      <c r="C243" s="38"/>
      <c r="D243" s="38"/>
      <c r="E243" s="38"/>
      <c r="F243" s="38"/>
    </row>
    <row r="244" spans="2:6" ht="15" x14ac:dyDescent="0.25">
      <c r="B244" s="38"/>
      <c r="C244" s="38"/>
      <c r="D244" s="38"/>
      <c r="E244" s="38"/>
      <c r="F244" s="38"/>
    </row>
    <row r="245" spans="2:6" ht="15" x14ac:dyDescent="0.25">
      <c r="B245" s="38"/>
      <c r="C245" s="38"/>
      <c r="D245" s="38"/>
      <c r="E245" s="38"/>
      <c r="F245" s="38"/>
    </row>
    <row r="246" spans="2:6" ht="15" x14ac:dyDescent="0.25">
      <c r="B246" s="38"/>
      <c r="C246" s="38"/>
      <c r="D246" s="38"/>
      <c r="E246" s="38"/>
      <c r="F246" s="38"/>
    </row>
    <row r="247" spans="2:6" ht="15" x14ac:dyDescent="0.25">
      <c r="B247" s="38"/>
      <c r="C247" s="38"/>
      <c r="D247" s="38"/>
      <c r="E247" s="38"/>
      <c r="F247" s="38"/>
    </row>
    <row r="248" spans="2:6" ht="15" x14ac:dyDescent="0.25">
      <c r="B248" s="38"/>
      <c r="C248" s="38"/>
      <c r="D248" s="38"/>
      <c r="E248" s="38"/>
      <c r="F248" s="38"/>
    </row>
    <row r="249" spans="2:6" ht="15" x14ac:dyDescent="0.25">
      <c r="B249" s="38"/>
      <c r="C249" s="38"/>
      <c r="D249" s="38"/>
      <c r="E249" s="38"/>
      <c r="F249" s="38"/>
    </row>
    <row r="250" spans="2:6" ht="15" x14ac:dyDescent="0.25">
      <c r="B250" s="38"/>
      <c r="C250" s="38"/>
      <c r="D250" s="38"/>
      <c r="E250" s="38"/>
      <c r="F250" s="38"/>
    </row>
    <row r="251" spans="2:6" ht="15" x14ac:dyDescent="0.25">
      <c r="B251" s="38"/>
      <c r="C251" s="38"/>
      <c r="D251" s="38"/>
      <c r="E251" s="38"/>
      <c r="F251" s="38"/>
    </row>
    <row r="252" spans="2:6" ht="15" x14ac:dyDescent="0.25">
      <c r="B252" s="38"/>
      <c r="C252" s="38"/>
      <c r="D252" s="38"/>
      <c r="E252" s="38"/>
      <c r="F252" s="38"/>
    </row>
    <row r="253" spans="2:6" ht="15" x14ac:dyDescent="0.25">
      <c r="B253" s="38"/>
      <c r="C253" s="38"/>
      <c r="D253" s="38"/>
      <c r="E253" s="38"/>
      <c r="F253" s="38"/>
    </row>
    <row r="254" spans="2:6" ht="15" x14ac:dyDescent="0.25">
      <c r="B254" s="38"/>
      <c r="C254" s="38"/>
      <c r="D254" s="38"/>
      <c r="E254" s="38"/>
      <c r="F254" s="38"/>
    </row>
    <row r="255" spans="2:6" ht="15" x14ac:dyDescent="0.25">
      <c r="B255" s="38"/>
      <c r="C255" s="38"/>
      <c r="D255" s="38"/>
      <c r="E255" s="38"/>
      <c r="F255" s="38"/>
    </row>
    <row r="256" spans="2:6" ht="15" x14ac:dyDescent="0.25">
      <c r="B256" s="38"/>
      <c r="C256" s="38"/>
      <c r="D256" s="38"/>
      <c r="E256" s="38"/>
      <c r="F256" s="38"/>
    </row>
    <row r="257" spans="2:6" ht="15" x14ac:dyDescent="0.25">
      <c r="B257" s="38"/>
      <c r="C257" s="38"/>
      <c r="D257" s="38"/>
      <c r="E257" s="38"/>
      <c r="F257" s="38"/>
    </row>
    <row r="258" spans="2:6" ht="15" x14ac:dyDescent="0.25">
      <c r="B258" s="38"/>
      <c r="C258" s="38"/>
      <c r="D258" s="38"/>
      <c r="E258" s="38"/>
      <c r="F258" s="38"/>
    </row>
    <row r="259" spans="2:6" ht="15" x14ac:dyDescent="0.25">
      <c r="B259" s="38"/>
      <c r="C259" s="38"/>
      <c r="D259" s="38"/>
      <c r="E259" s="38"/>
      <c r="F259" s="38"/>
    </row>
    <row r="260" spans="2:6" ht="15" x14ac:dyDescent="0.25">
      <c r="B260" s="38"/>
      <c r="C260" s="38"/>
      <c r="D260" s="38"/>
      <c r="E260" s="38"/>
      <c r="F260" s="38"/>
    </row>
    <row r="261" spans="2:6" ht="15" x14ac:dyDescent="0.25">
      <c r="B261" s="38"/>
      <c r="C261" s="38"/>
      <c r="D261" s="38"/>
      <c r="E261" s="38"/>
      <c r="F261" s="38"/>
    </row>
    <row r="262" spans="2:6" ht="15" x14ac:dyDescent="0.25">
      <c r="B262" s="38"/>
      <c r="C262" s="38"/>
      <c r="D262" s="38"/>
      <c r="E262" s="38"/>
      <c r="F262" s="38"/>
    </row>
    <row r="263" spans="2:6" ht="15" x14ac:dyDescent="0.25">
      <c r="B263" s="38"/>
      <c r="C263" s="38"/>
      <c r="D263" s="38"/>
      <c r="E263" s="38"/>
      <c r="F263" s="38"/>
    </row>
    <row r="264" spans="2:6" ht="15" x14ac:dyDescent="0.25">
      <c r="B264" s="38"/>
      <c r="C264" s="38"/>
      <c r="D264" s="38"/>
      <c r="E264" s="38"/>
      <c r="F264" s="38"/>
    </row>
    <row r="265" spans="2:6" ht="15" x14ac:dyDescent="0.25">
      <c r="B265" s="38"/>
      <c r="C265" s="38"/>
      <c r="D265" s="38"/>
      <c r="E265" s="38"/>
      <c r="F265" s="38"/>
    </row>
    <row r="266" spans="2:6" ht="15" x14ac:dyDescent="0.25">
      <c r="B266" s="38"/>
      <c r="C266" s="38"/>
      <c r="D266" s="38"/>
      <c r="E266" s="38"/>
      <c r="F266" s="38"/>
    </row>
    <row r="267" spans="2:6" ht="15" x14ac:dyDescent="0.25">
      <c r="B267" s="38"/>
      <c r="C267" s="38"/>
      <c r="D267" s="38"/>
      <c r="E267" s="38"/>
      <c r="F267" s="38"/>
    </row>
    <row r="268" spans="2:6" ht="15" x14ac:dyDescent="0.25">
      <c r="B268" s="38"/>
      <c r="C268" s="38"/>
      <c r="D268" s="38"/>
      <c r="E268" s="38"/>
      <c r="F268" s="38"/>
    </row>
  </sheetData>
  <mergeCells count="4">
    <mergeCell ref="A1:L1"/>
    <mergeCell ref="A2:L2"/>
    <mergeCell ref="A3:L3"/>
    <mergeCell ref="K5:L5"/>
  </mergeCells>
  <printOptions horizontalCentered="1"/>
  <pageMargins left="0.17" right="0.17" top="0.59" bottom="0" header="0.94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28.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2021-05-14T08:38:56Z</dcterms:created>
  <dcterms:modified xsi:type="dcterms:W3CDTF">2021-05-20T09:07:42Z</dcterms:modified>
</cp:coreProperties>
</file>