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090"/>
  </bookViews>
  <sheets>
    <sheet name="26. melléklet" sheetId="1" r:id="rId1"/>
  </sheets>
  <calcPr calcId="145621"/>
</workbook>
</file>

<file path=xl/calcChain.xml><?xml version="1.0" encoding="utf-8"?>
<calcChain xmlns="http://schemas.openxmlformats.org/spreadsheetml/2006/main">
  <c r="D24" i="1" l="1"/>
  <c r="D26" i="1" s="1"/>
  <c r="D18" i="1"/>
  <c r="D17" i="1"/>
  <c r="D21" i="1" s="1"/>
  <c r="D28" i="1" s="1"/>
</calcChain>
</file>

<file path=xl/sharedStrings.xml><?xml version="1.0" encoding="utf-8"?>
<sst xmlns="http://schemas.openxmlformats.org/spreadsheetml/2006/main" count="32" uniqueCount="24">
  <si>
    <t>SÁRVÁR VÁROS ÖNKORMÁNYZATA</t>
  </si>
  <si>
    <t>RÉSZESEDÉSEI</t>
  </si>
  <si>
    <t>(2020. december 31-i állapot szerint)</t>
  </si>
  <si>
    <t>1.</t>
  </si>
  <si>
    <t>RÉSZVÉNYEK, RÉSZESEDÉSEK:</t>
  </si>
  <si>
    <t>1.1.</t>
  </si>
  <si>
    <t>100%-os részesedés:</t>
  </si>
  <si>
    <t>1.1.1.</t>
  </si>
  <si>
    <t>Sárvári Gyógyfürdő Kft.</t>
  </si>
  <si>
    <t>Ft</t>
  </si>
  <si>
    <t>1.1.2.</t>
  </si>
  <si>
    <t>1.1.3.</t>
  </si>
  <si>
    <t>1.1.5.</t>
  </si>
  <si>
    <t>1.2.</t>
  </si>
  <si>
    <t>50% alatti részesedés:</t>
  </si>
  <si>
    <t>1.2.1.</t>
  </si>
  <si>
    <t>Sárvár Tourist &amp; TDM Nonprofit Kft.</t>
  </si>
  <si>
    <t>1.2.2.</t>
  </si>
  <si>
    <t>VASI-VÍZ Zrt.</t>
  </si>
  <si>
    <t>2.</t>
  </si>
  <si>
    <t>Részesedések, részvények mindösszesen:</t>
  </si>
  <si>
    <t>Sárvári Média Nonprofit Kft.</t>
  </si>
  <si>
    <t>Sárvári Sportfólió Kft.</t>
  </si>
  <si>
    <t>Sárvári Városgondnokság Nonprofit Kft.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</si>
</sst>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</numFmts>
  <fonts count="17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"/>
      <family val="1"/>
      <charset val="238"/>
    </font>
    <font>
      <i/>
      <sz val="12"/>
      <name val="Times New Roman"/>
      <family val="1"/>
      <charset val="238"/>
    </font>
    <font>
      <sz val="10"/>
      <name val="MS Sans Serif"/>
      <family val="2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u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u val="singleAccounting"/>
      <sz val="12"/>
      <name val="Times New Roman"/>
      <family val="1"/>
    </font>
    <font>
      <u val="singleAccounting"/>
      <sz val="12"/>
      <name val="Times New Roman"/>
      <family val="1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6">
    <xf numFmtId="0" fontId="0" fillId="0" borderId="0"/>
    <xf numFmtId="43" fontId="2" fillId="0" borderId="0" applyFont="0" applyFill="0" applyBorder="0" applyAlignment="0" applyProtection="0"/>
    <xf numFmtId="0" fontId="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0" fontId="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8">
    <xf numFmtId="0" fontId="0" fillId="0" borderId="0" xfId="0"/>
    <xf numFmtId="164" fontId="3" fillId="0" borderId="0" xfId="1" applyNumberFormat="1" applyFont="1" applyAlignment="1"/>
    <xf numFmtId="0" fontId="6" fillId="0" borderId="0" xfId="2" applyFont="1" applyAlignment="1">
      <alignment horizontal="centerContinuous"/>
    </xf>
    <xf numFmtId="0" fontId="6" fillId="0" borderId="0" xfId="2" applyFont="1"/>
    <xf numFmtId="0" fontId="2" fillId="0" borderId="0" xfId="0" applyFont="1"/>
    <xf numFmtId="0" fontId="6" fillId="0" borderId="0" xfId="2" applyFont="1" applyAlignment="1"/>
    <xf numFmtId="0" fontId="8" fillId="0" borderId="0" xfId="2" applyFont="1"/>
    <xf numFmtId="49" fontId="0" fillId="0" borderId="0" xfId="0" applyNumberFormat="1"/>
    <xf numFmtId="0" fontId="9" fillId="0" borderId="0" xfId="2" applyFont="1" applyAlignment="1"/>
    <xf numFmtId="0" fontId="10" fillId="0" borderId="0" xfId="2" applyFont="1" applyAlignment="1"/>
    <xf numFmtId="0" fontId="11" fillId="0" borderId="0" xfId="2" applyFont="1" applyAlignment="1">
      <alignment horizontal="centerContinuous"/>
    </xf>
    <xf numFmtId="0" fontId="12" fillId="0" borderId="0" xfId="2" applyFont="1"/>
    <xf numFmtId="164" fontId="12" fillId="0" borderId="0" xfId="1" applyNumberFormat="1" applyFont="1" applyFill="1" applyBorder="1"/>
    <xf numFmtId="164" fontId="12" fillId="0" borderId="0" xfId="1" applyNumberFormat="1" applyFont="1"/>
    <xf numFmtId="164" fontId="12" fillId="0" borderId="0" xfId="1" applyNumberFormat="1" applyFont="1" applyBorder="1"/>
    <xf numFmtId="164" fontId="13" fillId="0" borderId="0" xfId="1" applyNumberFormat="1" applyFont="1"/>
    <xf numFmtId="164" fontId="11" fillId="0" borderId="0" xfId="1" applyNumberFormat="1" applyFont="1"/>
    <xf numFmtId="164" fontId="11" fillId="0" borderId="0" xfId="1" applyNumberFormat="1" applyFont="1" applyAlignment="1">
      <alignment horizontal="centerContinuous"/>
    </xf>
    <xf numFmtId="0" fontId="8" fillId="0" borderId="0" xfId="2" applyFont="1" applyAlignment="1"/>
    <xf numFmtId="164" fontId="8" fillId="0" borderId="0" xfId="1" applyNumberFormat="1" applyFont="1" applyAlignment="1">
      <alignment horizontal="centerContinuous"/>
    </xf>
    <xf numFmtId="164" fontId="14" fillId="0" borderId="0" xfId="1" applyNumberFormat="1" applyFont="1" applyAlignment="1">
      <alignment horizontal="centerContinuous"/>
    </xf>
    <xf numFmtId="164" fontId="6" fillId="0" borderId="0" xfId="1" applyNumberFormat="1" applyFont="1" applyAlignment="1">
      <alignment horizontal="centerContinuous"/>
    </xf>
    <xf numFmtId="0" fontId="11" fillId="0" borderId="0" xfId="2" applyFont="1"/>
    <xf numFmtId="0" fontId="3" fillId="0" borderId="0" xfId="2" applyFont="1"/>
    <xf numFmtId="164" fontId="6" fillId="0" borderId="0" xfId="1" applyNumberFormat="1" applyFont="1"/>
    <xf numFmtId="0" fontId="4" fillId="0" borderId="0" xfId="0" applyFont="1" applyAlignment="1">
      <alignment horizontal="right"/>
    </xf>
    <xf numFmtId="0" fontId="7" fillId="0" borderId="0" xfId="2" applyFont="1" applyAlignment="1">
      <alignment horizontal="center"/>
    </xf>
    <xf numFmtId="0" fontId="6" fillId="0" borderId="0" xfId="2" applyFont="1" applyAlignment="1">
      <alignment horizontal="center"/>
    </xf>
  </cellXfs>
  <cellStyles count="16">
    <cellStyle name="Ezres 2" xfId="3"/>
    <cellStyle name="Ezres 2 2" xfId="4"/>
    <cellStyle name="Ezres 2 3" xfId="5"/>
    <cellStyle name="Ezres 3" xfId="1"/>
    <cellStyle name="Ezres 3 2" xfId="6"/>
    <cellStyle name="Ezres 3 3" xfId="7"/>
    <cellStyle name="Ezres 4" xfId="8"/>
    <cellStyle name="Ezres 5" xfId="9"/>
    <cellStyle name="Ezres 6" xfId="10"/>
    <cellStyle name="Normál" xfId="0" builtinId="0"/>
    <cellStyle name="Normál 2" xfId="11"/>
    <cellStyle name="Normál 3" xfId="12"/>
    <cellStyle name="Normál_KONEPC99" xfId="2"/>
    <cellStyle name="Pénznem 2" xfId="13"/>
    <cellStyle name="Pénznem 3" xfId="14"/>
    <cellStyle name="Pénznem 4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F29"/>
  <sheetViews>
    <sheetView tabSelected="1" workbookViewId="0">
      <selection activeCell="C26" sqref="C26"/>
    </sheetView>
  </sheetViews>
  <sheetFormatPr defaultRowHeight="12.75" x14ac:dyDescent="0.2"/>
  <cols>
    <col min="1" max="1" width="5.42578125" customWidth="1"/>
    <col min="2" max="2" width="2.42578125" customWidth="1"/>
    <col min="3" max="3" width="42.140625" customWidth="1"/>
    <col min="4" max="4" width="26.140625" style="4" customWidth="1"/>
    <col min="5" max="5" width="8.42578125" customWidth="1"/>
    <col min="7" max="7" width="19.7109375" customWidth="1"/>
  </cols>
  <sheetData>
    <row r="1" spans="1:6" x14ac:dyDescent="0.2">
      <c r="C1" s="1"/>
      <c r="D1" s="1"/>
      <c r="E1" s="1"/>
      <c r="F1" s="1"/>
    </row>
    <row r="3" spans="1:6" ht="15.75" x14ac:dyDescent="0.25">
      <c r="C3" s="25"/>
      <c r="D3" s="25"/>
      <c r="E3" s="25"/>
      <c r="F3" s="25"/>
    </row>
    <row r="4" spans="1:6" ht="15.75" x14ac:dyDescent="0.25">
      <c r="C4" s="2"/>
      <c r="D4" s="2"/>
      <c r="E4" s="2"/>
    </row>
    <row r="6" spans="1:6" ht="15.75" x14ac:dyDescent="0.25">
      <c r="B6" s="2"/>
      <c r="C6" s="2"/>
      <c r="D6" s="2"/>
      <c r="E6" s="3"/>
    </row>
    <row r="7" spans="1:6" x14ac:dyDescent="0.2">
      <c r="A7" s="26"/>
      <c r="B7" s="26"/>
      <c r="C7" s="26"/>
      <c r="D7" s="26"/>
      <c r="E7" s="26"/>
    </row>
    <row r="8" spans="1:6" ht="15.75" x14ac:dyDescent="0.25">
      <c r="E8" s="3"/>
    </row>
    <row r="9" spans="1:6" ht="15.75" x14ac:dyDescent="0.25">
      <c r="A9" s="27" t="s">
        <v>0</v>
      </c>
      <c r="B9" s="27"/>
      <c r="C9" s="27"/>
      <c r="D9" s="27"/>
      <c r="E9" s="27"/>
      <c r="F9" s="5"/>
    </row>
    <row r="10" spans="1:6" ht="15.75" x14ac:dyDescent="0.25">
      <c r="A10" s="27" t="s">
        <v>1</v>
      </c>
      <c r="B10" s="27"/>
      <c r="C10" s="27"/>
      <c r="D10" s="27"/>
      <c r="E10" s="27"/>
      <c r="F10" s="5"/>
    </row>
    <row r="11" spans="1:6" ht="15.75" x14ac:dyDescent="0.25">
      <c r="A11" s="27" t="s">
        <v>2</v>
      </c>
      <c r="B11" s="27"/>
      <c r="C11" s="27"/>
      <c r="D11" s="27"/>
      <c r="E11" s="27"/>
      <c r="F11" s="5"/>
    </row>
    <row r="12" spans="1:6" ht="15.75" x14ac:dyDescent="0.25">
      <c r="B12" s="2"/>
      <c r="C12" s="2"/>
      <c r="D12" s="2"/>
      <c r="E12" s="6"/>
    </row>
    <row r="13" spans="1:6" ht="15.75" x14ac:dyDescent="0.25">
      <c r="B13" s="2"/>
      <c r="C13" s="2"/>
      <c r="D13" s="2"/>
      <c r="E13" s="6"/>
    </row>
    <row r="14" spans="1:6" ht="15.75" x14ac:dyDescent="0.25">
      <c r="A14" s="7" t="s">
        <v>3</v>
      </c>
      <c r="B14" s="8" t="s">
        <v>4</v>
      </c>
      <c r="C14" s="6"/>
      <c r="D14" s="2"/>
      <c r="E14" s="6"/>
    </row>
    <row r="15" spans="1:6" ht="15.75" x14ac:dyDescent="0.25">
      <c r="A15" s="7"/>
      <c r="B15" s="2"/>
      <c r="C15" s="8"/>
      <c r="D15" s="2"/>
      <c r="E15" s="6"/>
    </row>
    <row r="16" spans="1:6" ht="15.75" x14ac:dyDescent="0.25">
      <c r="A16" s="7" t="s">
        <v>5</v>
      </c>
      <c r="B16" s="2"/>
      <c r="C16" s="9" t="s">
        <v>6</v>
      </c>
      <c r="D16" s="10"/>
      <c r="E16" s="11"/>
    </row>
    <row r="17" spans="1:5" ht="15.75" x14ac:dyDescent="0.25">
      <c r="A17" s="7" t="s">
        <v>7</v>
      </c>
      <c r="B17" s="2"/>
      <c r="C17" s="11" t="s">
        <v>8</v>
      </c>
      <c r="D17" s="12">
        <f>3023992000+60388000</f>
        <v>3084380000</v>
      </c>
      <c r="E17" s="11" t="s">
        <v>9</v>
      </c>
    </row>
    <row r="18" spans="1:5" ht="15.75" x14ac:dyDescent="0.25">
      <c r="A18" s="7" t="s">
        <v>10</v>
      </c>
      <c r="B18" s="2"/>
      <c r="C18" s="11" t="s">
        <v>23</v>
      </c>
      <c r="D18" s="13">
        <f>75260000+17000000</f>
        <v>92260000</v>
      </c>
      <c r="E18" s="11" t="s">
        <v>9</v>
      </c>
    </row>
    <row r="19" spans="1:5" ht="15.75" x14ac:dyDescent="0.25">
      <c r="A19" s="7" t="s">
        <v>11</v>
      </c>
      <c r="B19" s="2"/>
      <c r="C19" s="11" t="s">
        <v>21</v>
      </c>
      <c r="D19" s="14">
        <v>4000000</v>
      </c>
      <c r="E19" s="11" t="s">
        <v>9</v>
      </c>
    </row>
    <row r="20" spans="1:5" ht="18" x14ac:dyDescent="0.4">
      <c r="A20" s="7" t="s">
        <v>12</v>
      </c>
      <c r="B20" s="2"/>
      <c r="C20" s="11" t="s">
        <v>22</v>
      </c>
      <c r="D20" s="15">
        <v>3000000</v>
      </c>
      <c r="E20" s="11" t="s">
        <v>9</v>
      </c>
    </row>
    <row r="21" spans="1:5" ht="15.75" x14ac:dyDescent="0.25">
      <c r="A21" s="7"/>
      <c r="B21" s="2"/>
      <c r="C21" s="11"/>
      <c r="D21" s="16">
        <f>SUM(D17:D20)</f>
        <v>3183640000</v>
      </c>
      <c r="E21" s="11" t="s">
        <v>9</v>
      </c>
    </row>
    <row r="22" spans="1:5" ht="15.75" x14ac:dyDescent="0.25">
      <c r="A22" s="7"/>
      <c r="B22" s="2"/>
      <c r="C22" s="11"/>
      <c r="D22" s="16"/>
      <c r="E22" s="11"/>
    </row>
    <row r="23" spans="1:5" ht="15.75" x14ac:dyDescent="0.25">
      <c r="A23" s="7" t="s">
        <v>13</v>
      </c>
      <c r="B23" s="2"/>
      <c r="C23" s="9" t="s">
        <v>14</v>
      </c>
      <c r="D23" s="17"/>
      <c r="E23" s="11"/>
    </row>
    <row r="24" spans="1:5" ht="15.75" x14ac:dyDescent="0.25">
      <c r="A24" s="7" t="s">
        <v>15</v>
      </c>
      <c r="B24" s="2"/>
      <c r="C24" s="18" t="s">
        <v>16</v>
      </c>
      <c r="D24" s="19">
        <f>1200000+6800000</f>
        <v>8000000</v>
      </c>
      <c r="E24" s="11" t="s">
        <v>9</v>
      </c>
    </row>
    <row r="25" spans="1:5" ht="18" x14ac:dyDescent="0.4">
      <c r="A25" s="7" t="s">
        <v>17</v>
      </c>
      <c r="B25" s="2"/>
      <c r="C25" s="18" t="s">
        <v>18</v>
      </c>
      <c r="D25" s="20">
        <v>24111292</v>
      </c>
      <c r="E25" s="11" t="s">
        <v>9</v>
      </c>
    </row>
    <row r="26" spans="1:5" ht="15.75" x14ac:dyDescent="0.25">
      <c r="A26" s="7"/>
      <c r="B26" s="2"/>
      <c r="C26" s="18"/>
      <c r="D26" s="21">
        <f>SUM(D24:D25)</f>
        <v>32111292</v>
      </c>
      <c r="E26" s="11" t="s">
        <v>9</v>
      </c>
    </row>
    <row r="27" spans="1:5" ht="15.75" x14ac:dyDescent="0.25">
      <c r="A27" s="7"/>
      <c r="B27" s="2"/>
      <c r="C27" s="18"/>
      <c r="D27" s="19"/>
      <c r="E27" s="11"/>
    </row>
    <row r="28" spans="1:5" ht="15.75" x14ac:dyDescent="0.25">
      <c r="A28" s="7" t="s">
        <v>19</v>
      </c>
      <c r="B28" s="22" t="s">
        <v>20</v>
      </c>
      <c r="C28" s="23"/>
      <c r="D28" s="16">
        <f>D21+D26</f>
        <v>3215751292</v>
      </c>
      <c r="E28" s="22" t="s">
        <v>9</v>
      </c>
    </row>
    <row r="29" spans="1:5" ht="15.75" x14ac:dyDescent="0.25">
      <c r="A29" s="7"/>
      <c r="B29" s="6"/>
      <c r="C29" s="3"/>
      <c r="D29" s="24"/>
      <c r="E29" s="3"/>
    </row>
  </sheetData>
  <mergeCells count="5">
    <mergeCell ref="C3:F3"/>
    <mergeCell ref="A7:E7"/>
    <mergeCell ref="A9:E9"/>
    <mergeCell ref="A10:E10"/>
    <mergeCell ref="A11:E11"/>
  </mergeCells>
  <printOptions horizontalCentered="1"/>
  <pageMargins left="0" right="0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26. melléklet</vt:lpstr>
    </vt:vector>
  </TitlesOfParts>
  <Company>hivatal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Dénes Bence</dc:creator>
  <cp:lastModifiedBy>Gétai Edina</cp:lastModifiedBy>
  <dcterms:created xsi:type="dcterms:W3CDTF">2021-05-14T08:38:02Z</dcterms:created>
  <dcterms:modified xsi:type="dcterms:W3CDTF">2021-05-25T08:00:48Z</dcterms:modified>
</cp:coreProperties>
</file>