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8,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6" i="1" l="1"/>
  <c r="A7" i="1"/>
  <c r="A8" i="1"/>
  <c r="G10" i="1"/>
  <c r="C13" i="1"/>
  <c r="D13" i="1"/>
  <c r="E13" i="1"/>
  <c r="F13" i="1"/>
  <c r="C14" i="1"/>
  <c r="D14" i="1"/>
  <c r="E14" i="1"/>
  <c r="F14" i="1"/>
  <c r="G14" i="1"/>
</calcChain>
</file>

<file path=xl/sharedStrings.xml><?xml version="1.0" encoding="utf-8"?>
<sst xmlns="http://schemas.openxmlformats.org/spreadsheetml/2006/main" count="13" uniqueCount="12">
  <si>
    <t>Összesen:</t>
  </si>
  <si>
    <t>2.</t>
  </si>
  <si>
    <t>Sitkei Önkormányzati Konyha</t>
  </si>
  <si>
    <t>1.</t>
  </si>
  <si>
    <t>megoszlás %-a</t>
  </si>
  <si>
    <t xml:space="preserve">  Ft </t>
  </si>
  <si>
    <t>megoszlás    %-a</t>
  </si>
  <si>
    <t xml:space="preserve"> összes támogatás </t>
  </si>
  <si>
    <t>önkormányzati támogatás</t>
  </si>
  <si>
    <t>központi költségvetési támogatás</t>
  </si>
  <si>
    <t>Intézmény megnevezése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</si>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</sst>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ke%20test&#252;let\2020.09.21\Rendelet\Sitke%202020.%20&#233;vi%20k&#246;lts&#233;gvet&#233;s%202-sz.m&#243;d-%20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. - közgazd.mérleg"/>
      <sheetName val="7.mell. -ei.felh.ütemt."/>
      <sheetName val="8.mell."/>
      <sheetName val="9.mell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Sitke község Önkormányzata</v>
          </cell>
        </row>
      </sheetData>
      <sheetData sheetId="7"/>
      <sheetData sheetId="8"/>
      <sheetData sheetId="9">
        <row r="7">
          <cell r="A7" t="str">
            <v>SITKE KÖZSÉG ÖNKORMÁNYZATA</v>
          </cell>
        </row>
        <row r="8">
          <cell r="A8" t="str">
            <v>KÖLTSÉGVETÉSI SZERVEK KÖZPONTI KÖLTSÉGVETÉSI ÉS ÖNKORMÁNYZATI TÁMOGATÁSA</v>
          </cell>
        </row>
        <row r="9">
          <cell r="A9" t="str">
            <v>2020. év</v>
          </cell>
        </row>
        <row r="11">
          <cell r="G11" t="str">
            <v xml:space="preserve"> (  Ft-ban ) 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4"/>
  <sheetViews>
    <sheetView tabSelected="1" workbookViewId="0">
      <selection activeCell="A2" sqref="A2:H2"/>
    </sheetView>
  </sheetViews>
  <sheetFormatPr defaultRowHeight="12.75" x14ac:dyDescent="0.2"/>
  <cols>
    <col min="1" max="1" width="12.28515625" customWidth="1"/>
    <col min="2" max="2" width="26.7109375" customWidth="1"/>
    <col min="3" max="3" width="14.28515625" customWidth="1"/>
    <col min="4" max="4" width="18.5703125" customWidth="1"/>
    <col min="5" max="5" width="12.42578125" customWidth="1"/>
    <col min="6" max="6" width="15.42578125" customWidth="1"/>
    <col min="7" max="7" width="18.42578125" customWidth="1"/>
    <col min="8" max="8" width="10.42578125" customWidth="1"/>
  </cols>
  <sheetData>
    <row r="2" spans="1:8" x14ac:dyDescent="0.2">
      <c r="A2" s="16"/>
      <c r="B2" s="16"/>
      <c r="C2" s="16"/>
      <c r="D2" s="16"/>
      <c r="E2" s="16"/>
      <c r="F2" s="16"/>
      <c r="G2" s="16"/>
      <c r="H2" s="16"/>
    </row>
    <row r="5" spans="1:8" ht="20.25" customHeight="1" x14ac:dyDescent="0.2">
      <c r="A5" s="14"/>
      <c r="B5" s="14"/>
      <c r="C5" s="14"/>
      <c r="D5" s="14"/>
      <c r="E5" s="14"/>
      <c r="F5" s="14"/>
      <c r="G5" s="14"/>
      <c r="H5" s="14"/>
    </row>
    <row r="6" spans="1:8" ht="17.25" customHeight="1" x14ac:dyDescent="0.2">
      <c r="A6" s="14" t="str">
        <f>'[1]9.mell'!A7</f>
        <v>SITKE KÖZSÉG ÖNKORMÁNYZATA</v>
      </c>
      <c r="B6" s="14"/>
      <c r="C6" s="14"/>
      <c r="D6" s="14"/>
      <c r="E6" s="14"/>
      <c r="F6" s="14"/>
      <c r="G6" s="14"/>
      <c r="H6" s="14"/>
    </row>
    <row r="7" spans="1:8" ht="25.5" customHeight="1" x14ac:dyDescent="0.2">
      <c r="A7" s="15" t="str">
        <f>'[1]9.mell'!A8</f>
        <v>KÖLTSÉGVETÉSI SZERVEK KÖZPONTI KÖLTSÉGVETÉSI ÉS ÖNKORMÁNYZATI TÁMOGATÁSA</v>
      </c>
      <c r="B7" s="15"/>
      <c r="C7" s="15"/>
      <c r="D7" s="15"/>
      <c r="E7" s="15"/>
      <c r="F7" s="15"/>
      <c r="G7" s="15"/>
      <c r="H7" s="15"/>
    </row>
    <row r="8" spans="1:8" ht="16.5" customHeight="1" x14ac:dyDescent="0.2">
      <c r="A8" s="14" t="str">
        <f>'[1]9.mell'!A9</f>
        <v>2020. év</v>
      </c>
      <c r="B8" s="14"/>
      <c r="C8" s="14"/>
      <c r="D8" s="14"/>
      <c r="E8" s="14"/>
      <c r="F8" s="14"/>
      <c r="G8" s="14"/>
      <c r="H8" s="14"/>
    </row>
    <row r="10" spans="1:8" ht="13.5" thickBot="1" x14ac:dyDescent="0.25">
      <c r="G10" s="13" t="str">
        <f>'[1]9.mell'!G11</f>
        <v xml:space="preserve"> (  Ft-ban ) </v>
      </c>
      <c r="H10" s="12"/>
    </row>
    <row r="11" spans="1:8" ht="13.5" customHeight="1" thickBot="1" x14ac:dyDescent="0.25">
      <c r="A11" s="7" t="s">
        <v>11</v>
      </c>
      <c r="B11" s="7" t="s">
        <v>10</v>
      </c>
      <c r="C11" s="11" t="s">
        <v>9</v>
      </c>
      <c r="D11" s="10"/>
      <c r="E11" s="9" t="s">
        <v>8</v>
      </c>
      <c r="F11" s="8"/>
      <c r="G11" s="7" t="s">
        <v>7</v>
      </c>
      <c r="H11" s="6"/>
    </row>
    <row r="12" spans="1:8" x14ac:dyDescent="0.2">
      <c r="C12" s="5" t="s">
        <v>5</v>
      </c>
      <c r="D12" s="4" t="s">
        <v>6</v>
      </c>
      <c r="E12" s="4" t="s">
        <v>5</v>
      </c>
      <c r="F12" s="4" t="s">
        <v>4</v>
      </c>
      <c r="G12" s="4"/>
    </row>
    <row r="13" spans="1:8" ht="13.5" customHeight="1" x14ac:dyDescent="0.2">
      <c r="A13" s="3" t="s">
        <v>3</v>
      </c>
      <c r="B13" s="3" t="s">
        <v>2</v>
      </c>
      <c r="C13" s="1">
        <f>6871675-700730+130720+148760-632874</f>
        <v>5817551</v>
      </c>
      <c r="D13" s="2">
        <f>C13/G13*100</f>
        <v>47.081296769810287</v>
      </c>
      <c r="E13" s="1">
        <f>5484720+700730-130720-148760+632874</f>
        <v>6538844</v>
      </c>
      <c r="F13" s="2">
        <f>E13/G13*100</f>
        <v>52.918703230189713</v>
      </c>
      <c r="G13" s="1">
        <v>12356395</v>
      </c>
    </row>
    <row r="14" spans="1:8" x14ac:dyDescent="0.2">
      <c r="A14" s="3" t="s">
        <v>1</v>
      </c>
      <c r="B14" s="3" t="s">
        <v>0</v>
      </c>
      <c r="C14" s="1">
        <f>C13</f>
        <v>5817551</v>
      </c>
      <c r="D14" s="2">
        <f>D13</f>
        <v>47.081296769810287</v>
      </c>
      <c r="E14" s="1">
        <f>E13</f>
        <v>6538844</v>
      </c>
      <c r="F14" s="2">
        <f>F13</f>
        <v>52.918703230189713</v>
      </c>
      <c r="G14" s="1">
        <f>C14+E14</f>
        <v>12356395</v>
      </c>
    </row>
  </sheetData>
  <mergeCells count="8">
    <mergeCell ref="A2:H2"/>
    <mergeCell ref="A5:H5"/>
    <mergeCell ref="A6:H6"/>
    <mergeCell ref="A7:H7"/>
    <mergeCell ref="A8:H8"/>
    <mergeCell ref="C11:D11"/>
    <mergeCell ref="E11:F11"/>
    <mergeCell ref="G10:H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18,mell.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2021-05-12T07:15:55Z</dcterms:created>
  <dcterms:modified xsi:type="dcterms:W3CDTF">2021-05-12T07:16:12Z</dcterms:modified>
</cp:coreProperties>
</file>