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1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E35" i="1"/>
  <c r="D35" i="1"/>
  <c r="C35" i="1"/>
  <c r="E27" i="1"/>
  <c r="E39" i="1" s="1"/>
  <c r="C27" i="1"/>
  <c r="F22" i="1"/>
  <c r="D21" i="1"/>
  <c r="F21" i="1" s="1"/>
  <c r="F20" i="1"/>
  <c r="F19" i="1"/>
  <c r="F17" i="1"/>
  <c r="D27" i="1" l="1"/>
  <c r="D39" i="1" l="1"/>
  <c r="F39" i="1" s="1"/>
  <c r="F27" i="1"/>
</calcChain>
</file>

<file path=xl/sharedStrings.xml><?xml version="1.0" encoding="utf-8"?>
<sst xmlns="http://schemas.openxmlformats.org/spreadsheetml/2006/main" count="38" uniqueCount="38">
  <si>
    <t>SITKE KÖZSÉG ÖNKORMÁNYZATA</t>
  </si>
  <si>
    <t>ELLÁTOTTAK JUTTATÁSAI</t>
  </si>
  <si>
    <t>2020.év</t>
  </si>
  <si>
    <t>(Ft-ban)</t>
  </si>
  <si>
    <t>sor-sz.</t>
  </si>
  <si>
    <t>M  e  g  n  e  v  e  z  é  s:</t>
  </si>
  <si>
    <t>eredeti</t>
  </si>
  <si>
    <t>módosított</t>
  </si>
  <si>
    <t>teljesítés</t>
  </si>
  <si>
    <t>változás</t>
  </si>
  <si>
    <t>előirányzat</t>
  </si>
  <si>
    <t>%-a</t>
  </si>
  <si>
    <t>Eseti társadalom, szociálpolitikai és egyéb társadalombiztosítási juttatások</t>
  </si>
  <si>
    <t>1.</t>
  </si>
  <si>
    <t>Települési lakásfenntartási támogatás</t>
  </si>
  <si>
    <t>2.</t>
  </si>
  <si>
    <t xml:space="preserve">Tanévkezdési települési támogatás </t>
  </si>
  <si>
    <t>3.</t>
  </si>
  <si>
    <t>Rendkívüli települési támogatás</t>
  </si>
  <si>
    <t>4.</t>
  </si>
  <si>
    <t>Újszülöttek támogatása</t>
  </si>
  <si>
    <t>5.</t>
  </si>
  <si>
    <t>Időskorúak támogatása</t>
  </si>
  <si>
    <t>6.</t>
  </si>
  <si>
    <t>Táborozás támogatása</t>
  </si>
  <si>
    <t>Eseti társadalom, szociálpolitikai és egyéb társadalombiztosítási juttatások összesen:</t>
  </si>
  <si>
    <t>7.</t>
  </si>
  <si>
    <t>Működési célú szociális támogatás összesen:</t>
  </si>
  <si>
    <t>Egyéb felhalmozási kiadások államháztartáson kívülre</t>
  </si>
  <si>
    <t>8.</t>
  </si>
  <si>
    <t>Első lakáshoz jutók lakásépítésének és -vásárlásnak viszza nem térítendő támogatása</t>
  </si>
  <si>
    <t>9.</t>
  </si>
  <si>
    <t>Háztartásoknak felhalmozási célú visszatérítendő támogatás (kamatmentes kölcsön)</t>
  </si>
  <si>
    <t>10.</t>
  </si>
  <si>
    <t>Egyéb felhalmozási kiadások államháztartáson kívülre összesen:</t>
  </si>
  <si>
    <t>11.</t>
  </si>
  <si>
    <t>Társadalom-, szociálispolitikai és egyéb társadalom-</t>
  </si>
  <si>
    <t>biztosítási juttatások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</si>
</sst>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2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2" applyFont="1"/>
    <xf numFmtId="0" fontId="4" fillId="0" borderId="0" xfId="3" applyFont="1"/>
    <xf numFmtId="0" fontId="6" fillId="0" borderId="0" xfId="0" applyFont="1" applyAlignment="1"/>
    <xf numFmtId="0" fontId="4" fillId="0" borderId="0" xfId="3" applyFont="1" applyAlignment="1">
      <alignment horizontal="center"/>
    </xf>
    <xf numFmtId="164" fontId="4" fillId="0" borderId="0" xfId="1" applyNumberFormat="1" applyFon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9" fillId="0" borderId="1" xfId="3" applyFont="1" applyBorder="1" applyAlignment="1">
      <alignment horizontal="center"/>
    </xf>
    <xf numFmtId="0" fontId="9" fillId="0" borderId="0" xfId="3" applyFont="1"/>
    <xf numFmtId="0" fontId="9" fillId="0" borderId="3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10" fillId="0" borderId="0" xfId="2" applyFont="1"/>
    <xf numFmtId="164" fontId="10" fillId="0" borderId="0" xfId="1" applyNumberFormat="1" applyFont="1"/>
    <xf numFmtId="164" fontId="2" fillId="0" borderId="0" xfId="1" applyNumberFormat="1" applyFont="1"/>
    <xf numFmtId="165" fontId="9" fillId="0" borderId="0" xfId="2" applyNumberFormat="1" applyFont="1"/>
    <xf numFmtId="0" fontId="7" fillId="0" borderId="0" xfId="2" applyFont="1" applyAlignment="1">
      <alignment wrapText="1"/>
    </xf>
    <xf numFmtId="165" fontId="2" fillId="0" borderId="0" xfId="2" applyNumberFormat="1" applyFont="1"/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/>
    </xf>
    <xf numFmtId="0" fontId="7" fillId="0" borderId="0" xfId="2" applyFont="1"/>
    <xf numFmtId="164" fontId="7" fillId="0" borderId="0" xfId="1" applyNumberFormat="1" applyFont="1"/>
    <xf numFmtId="165" fontId="7" fillId="0" borderId="0" xfId="2" applyNumberFormat="1" applyFont="1"/>
    <xf numFmtId="0" fontId="10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wrapText="1"/>
    </xf>
    <xf numFmtId="41" fontId="2" fillId="0" borderId="0" xfId="2" applyNumberFormat="1" applyFont="1"/>
    <xf numFmtId="0" fontId="3" fillId="0" borderId="0" xfId="2" applyFont="1" applyAlignment="1">
      <alignment horizontal="center"/>
    </xf>
    <xf numFmtId="41" fontId="7" fillId="0" borderId="0" xfId="2" applyNumberFormat="1" applyFont="1"/>
    <xf numFmtId="0" fontId="3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3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</cellXfs>
  <cellStyles count="4">
    <cellStyle name="Ezres" xfId="1" builtinId="3"/>
    <cellStyle name="Normál" xfId="0" builtinId="0"/>
    <cellStyle name="Normál_KTGV99" xfId="3"/>
    <cellStyle name="Normál_PHK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FFFF00"/>
  </sheetPr>
  <dimension ref="A1:G39"/>
  <sheetViews>
    <sheetView tabSelected="1" workbookViewId="0">
      <selection activeCell="B3" sqref="B3"/>
    </sheetView>
  </sheetViews>
  <sheetFormatPr defaultRowHeight="15.75" x14ac:dyDescent="0.25"/>
  <cols>
    <col min="1" max="1" width="4.42578125" style="1" customWidth="1"/>
    <col min="2" max="2" width="55.85546875" style="1" customWidth="1"/>
    <col min="3" max="3" width="14.5703125" style="1" customWidth="1"/>
    <col min="4" max="5" width="14.42578125" style="1" bestFit="1" customWidth="1"/>
    <col min="6" max="6" width="9.28515625" style="1" customWidth="1"/>
    <col min="7" max="16384" width="9.140625" style="1"/>
  </cols>
  <sheetData>
    <row r="1" spans="1:7" x14ac:dyDescent="0.25">
      <c r="C1" s="33"/>
      <c r="D1" s="33"/>
    </row>
    <row r="2" spans="1:7" x14ac:dyDescent="0.25">
      <c r="B2" s="31"/>
      <c r="C2" s="31"/>
      <c r="D2" s="31"/>
      <c r="E2" s="31"/>
      <c r="F2" s="31"/>
    </row>
    <row r="3" spans="1:7" s="2" customFormat="1" x14ac:dyDescent="0.25">
      <c r="B3" s="3"/>
      <c r="D3" s="4"/>
      <c r="E3" s="5"/>
      <c r="F3" s="5"/>
      <c r="G3" s="5"/>
    </row>
    <row r="4" spans="1:7" x14ac:dyDescent="0.25">
      <c r="B4" s="6"/>
      <c r="C4" s="6"/>
      <c r="D4" s="6"/>
    </row>
    <row r="5" spans="1:7" x14ac:dyDescent="0.25">
      <c r="B5" s="34" t="s">
        <v>0</v>
      </c>
      <c r="C5" s="34"/>
      <c r="D5" s="34"/>
      <c r="E5" s="34"/>
      <c r="F5" s="34"/>
    </row>
    <row r="6" spans="1:7" x14ac:dyDescent="0.25">
      <c r="B6" s="34" t="s">
        <v>1</v>
      </c>
      <c r="C6" s="34"/>
      <c r="D6" s="34"/>
      <c r="E6" s="34"/>
      <c r="F6" s="34"/>
    </row>
    <row r="7" spans="1:7" x14ac:dyDescent="0.25">
      <c r="B7" s="35" t="s">
        <v>2</v>
      </c>
      <c r="C7" s="35"/>
      <c r="D7" s="35"/>
      <c r="E7" s="35"/>
      <c r="F7" s="35"/>
    </row>
    <row r="8" spans="1:7" x14ac:dyDescent="0.25">
      <c r="B8" s="6"/>
      <c r="C8" s="6"/>
      <c r="D8" s="6"/>
    </row>
    <row r="9" spans="1:7" ht="16.5" thickBot="1" x14ac:dyDescent="0.3">
      <c r="B9" s="7"/>
      <c r="F9" s="8" t="s">
        <v>3</v>
      </c>
    </row>
    <row r="10" spans="1:7" s="10" customFormat="1" ht="13.5" thickBot="1" x14ac:dyDescent="0.25">
      <c r="A10" s="36" t="s">
        <v>4</v>
      </c>
      <c r="B10" s="39" t="s">
        <v>5</v>
      </c>
      <c r="C10" s="9" t="s">
        <v>6</v>
      </c>
      <c r="D10" s="9" t="s">
        <v>7</v>
      </c>
      <c r="E10" s="42" t="s">
        <v>8</v>
      </c>
      <c r="F10" s="9" t="s">
        <v>9</v>
      </c>
    </row>
    <row r="11" spans="1:7" s="10" customFormat="1" ht="12.75" x14ac:dyDescent="0.2">
      <c r="A11" s="37"/>
      <c r="B11" s="40"/>
      <c r="C11" s="45" t="s">
        <v>10</v>
      </c>
      <c r="D11" s="46"/>
      <c r="E11" s="43"/>
      <c r="F11" s="11"/>
    </row>
    <row r="12" spans="1:7" s="10" customFormat="1" ht="13.5" thickBot="1" x14ac:dyDescent="0.25">
      <c r="A12" s="38"/>
      <c r="B12" s="41"/>
      <c r="C12" s="47"/>
      <c r="D12" s="48"/>
      <c r="E12" s="44"/>
      <c r="F12" s="12" t="s">
        <v>11</v>
      </c>
    </row>
    <row r="13" spans="1:7" s="13" customFormat="1" ht="11.25" customHeight="1" x14ac:dyDescent="0.25"/>
    <row r="14" spans="1:7" s="13" customFormat="1" ht="11.25" customHeight="1" x14ac:dyDescent="0.25">
      <c r="C14" s="14"/>
      <c r="D14" s="14"/>
      <c r="E14" s="15"/>
      <c r="F14" s="16"/>
    </row>
    <row r="15" spans="1:7" s="13" customFormat="1" ht="33.75" customHeight="1" x14ac:dyDescent="0.25">
      <c r="B15" s="17" t="s">
        <v>12</v>
      </c>
      <c r="C15" s="15"/>
      <c r="D15" s="15"/>
      <c r="E15" s="15"/>
      <c r="F15" s="18"/>
    </row>
    <row r="16" spans="1:7" s="13" customFormat="1" ht="16.5" customHeight="1" x14ac:dyDescent="0.25">
      <c r="B16" s="17"/>
      <c r="C16" s="15"/>
      <c r="D16" s="15"/>
      <c r="E16" s="15"/>
      <c r="F16" s="18"/>
    </row>
    <row r="17" spans="1:6" s="13" customFormat="1" ht="18" customHeight="1" x14ac:dyDescent="0.25">
      <c r="A17" s="19" t="s">
        <v>13</v>
      </c>
      <c r="B17" s="1" t="s">
        <v>14</v>
      </c>
      <c r="C17" s="15">
        <v>250000</v>
      </c>
      <c r="D17" s="15">
        <v>250000</v>
      </c>
      <c r="E17" s="15">
        <v>167500</v>
      </c>
      <c r="F17" s="18">
        <f>E17/D17*100</f>
        <v>67</v>
      </c>
    </row>
    <row r="18" spans="1:6" s="20" customFormat="1" ht="16.5" customHeight="1" x14ac:dyDescent="0.2">
      <c r="A18" s="19"/>
    </row>
    <row r="19" spans="1:6" s="20" customFormat="1" ht="15.75" customHeight="1" x14ac:dyDescent="0.25">
      <c r="A19" s="19" t="s">
        <v>15</v>
      </c>
      <c r="B19" s="1" t="s">
        <v>16</v>
      </c>
      <c r="C19" s="15">
        <v>400000</v>
      </c>
      <c r="D19" s="15">
        <v>400000</v>
      </c>
      <c r="E19" s="15">
        <v>227800</v>
      </c>
      <c r="F19" s="18">
        <f>E19/D19*100</f>
        <v>56.95</v>
      </c>
    </row>
    <row r="20" spans="1:6" s="20" customFormat="1" ht="15" customHeight="1" x14ac:dyDescent="0.25">
      <c r="A20" s="19" t="s">
        <v>17</v>
      </c>
      <c r="B20" s="1" t="s">
        <v>18</v>
      </c>
      <c r="C20" s="15">
        <v>400000</v>
      </c>
      <c r="D20" s="15">
        <v>400000</v>
      </c>
      <c r="E20" s="15">
        <v>220000</v>
      </c>
      <c r="F20" s="18">
        <f>E20/D20*100</f>
        <v>55.000000000000007</v>
      </c>
    </row>
    <row r="21" spans="1:6" s="20" customFormat="1" ht="15" customHeight="1" x14ac:dyDescent="0.25">
      <c r="A21" s="19" t="s">
        <v>19</v>
      </c>
      <c r="B21" s="1" t="s">
        <v>20</v>
      </c>
      <c r="C21" s="15">
        <v>240000</v>
      </c>
      <c r="D21" s="15">
        <f>440000-20000-20000</f>
        <v>400000</v>
      </c>
      <c r="E21" s="15">
        <v>120000</v>
      </c>
      <c r="F21" s="18">
        <f>E21/D21*100</f>
        <v>30</v>
      </c>
    </row>
    <row r="22" spans="1:6" s="20" customFormat="1" ht="14.25" customHeight="1" x14ac:dyDescent="0.25">
      <c r="A22" s="19" t="s">
        <v>21</v>
      </c>
      <c r="B22" s="1" t="s">
        <v>22</v>
      </c>
      <c r="C22" s="15">
        <v>1200000</v>
      </c>
      <c r="D22" s="15">
        <v>1200000</v>
      </c>
      <c r="E22" s="15">
        <v>1110000</v>
      </c>
      <c r="F22" s="18">
        <f>E22/D22*100</f>
        <v>92.5</v>
      </c>
    </row>
    <row r="23" spans="1:6" s="20" customFormat="1" x14ac:dyDescent="0.25">
      <c r="A23" s="19" t="s">
        <v>23</v>
      </c>
      <c r="B23" s="1" t="s">
        <v>24</v>
      </c>
      <c r="C23" s="15">
        <v>210000</v>
      </c>
      <c r="D23" s="15">
        <v>210000</v>
      </c>
      <c r="E23" s="15"/>
      <c r="F23" s="18"/>
    </row>
    <row r="24" spans="1:6" s="20" customFormat="1" ht="31.5" x14ac:dyDescent="0.25">
      <c r="A24" s="19"/>
      <c r="B24" s="17" t="s">
        <v>25</v>
      </c>
      <c r="C24" s="15"/>
      <c r="D24" s="15"/>
      <c r="E24" s="15"/>
      <c r="F24" s="18"/>
    </row>
    <row r="25" spans="1:6" s="20" customFormat="1" x14ac:dyDescent="0.25">
      <c r="A25" s="19"/>
      <c r="B25" s="17"/>
      <c r="C25" s="15"/>
      <c r="D25" s="15"/>
      <c r="E25" s="15"/>
      <c r="F25" s="18"/>
    </row>
    <row r="26" spans="1:6" s="13" customFormat="1" ht="11.25" customHeight="1" x14ac:dyDescent="0.25">
      <c r="A26" s="21"/>
      <c r="B26" s="1"/>
      <c r="C26" s="15"/>
      <c r="D26" s="15"/>
      <c r="E26" s="15"/>
      <c r="F26" s="18"/>
    </row>
    <row r="27" spans="1:6" s="13" customFormat="1" x14ac:dyDescent="0.25">
      <c r="A27" s="21" t="s">
        <v>26</v>
      </c>
      <c r="B27" s="22" t="s">
        <v>27</v>
      </c>
      <c r="C27" s="23">
        <f>SUM(C17:C26)</f>
        <v>2700000</v>
      </c>
      <c r="D27" s="23">
        <f>SUM(D17:D26)</f>
        <v>2860000</v>
      </c>
      <c r="E27" s="23">
        <f>SUM(E17:E26)</f>
        <v>1845300</v>
      </c>
      <c r="F27" s="24">
        <f>E27/D27*100</f>
        <v>64.520979020979013</v>
      </c>
    </row>
    <row r="28" spans="1:6" s="13" customFormat="1" ht="11.25" customHeight="1" x14ac:dyDescent="0.25">
      <c r="A28" s="25"/>
      <c r="B28" s="1"/>
      <c r="C28" s="15"/>
      <c r="D28" s="15"/>
      <c r="E28" s="15"/>
      <c r="F28" s="18"/>
    </row>
    <row r="29" spans="1:6" x14ac:dyDescent="0.25">
      <c r="A29" s="26"/>
    </row>
    <row r="30" spans="1:6" x14ac:dyDescent="0.25">
      <c r="A30" s="26"/>
      <c r="B30" s="22" t="s">
        <v>28</v>
      </c>
    </row>
    <row r="31" spans="1:6" ht="15" customHeight="1" x14ac:dyDescent="0.25">
      <c r="A31" s="26"/>
      <c r="B31" s="7"/>
    </row>
    <row r="32" spans="1:6" ht="31.5" x14ac:dyDescent="0.25">
      <c r="A32" s="19" t="s">
        <v>29</v>
      </c>
      <c r="B32" s="27" t="s">
        <v>30</v>
      </c>
      <c r="C32" s="28">
        <v>1000000</v>
      </c>
      <c r="D32" s="28">
        <v>1000000</v>
      </c>
      <c r="E32" s="28"/>
      <c r="F32" s="24"/>
    </row>
    <row r="33" spans="1:6" ht="31.5" x14ac:dyDescent="0.25">
      <c r="A33" s="19" t="s">
        <v>31</v>
      </c>
      <c r="B33" s="27" t="s">
        <v>32</v>
      </c>
      <c r="C33" s="28"/>
      <c r="D33" s="28"/>
      <c r="E33" s="28"/>
      <c r="F33" s="24"/>
    </row>
    <row r="34" spans="1:6" x14ac:dyDescent="0.25">
      <c r="A34" s="19"/>
      <c r="B34" s="27"/>
      <c r="C34" s="28"/>
      <c r="D34" s="28"/>
      <c r="E34" s="28"/>
    </row>
    <row r="35" spans="1:6" ht="31.5" x14ac:dyDescent="0.25">
      <c r="A35" s="29" t="s">
        <v>33</v>
      </c>
      <c r="B35" s="17" t="s">
        <v>34</v>
      </c>
      <c r="C35" s="30">
        <f>C32+C33</f>
        <v>1000000</v>
      </c>
      <c r="D35" s="30">
        <f>D32+D33</f>
        <v>1000000</v>
      </c>
      <c r="E35" s="30">
        <f>E32+E33</f>
        <v>0</v>
      </c>
      <c r="F35" s="24"/>
    </row>
    <row r="36" spans="1:6" x14ac:dyDescent="0.25">
      <c r="A36" s="19"/>
      <c r="C36" s="28"/>
    </row>
    <row r="37" spans="1:6" x14ac:dyDescent="0.25">
      <c r="A37" s="19"/>
      <c r="C37" s="28"/>
    </row>
    <row r="38" spans="1:6" x14ac:dyDescent="0.25">
      <c r="A38" s="31" t="s">
        <v>35</v>
      </c>
      <c r="B38" s="22" t="s">
        <v>36</v>
      </c>
      <c r="C38" s="28"/>
    </row>
    <row r="39" spans="1:6" x14ac:dyDescent="0.25">
      <c r="A39" s="32"/>
      <c r="B39" s="22" t="s">
        <v>37</v>
      </c>
      <c r="C39" s="30">
        <f>C27+C35</f>
        <v>3700000</v>
      </c>
      <c r="D39" s="30">
        <f>D27+D35</f>
        <v>3860000</v>
      </c>
      <c r="E39" s="30">
        <f>E27+E35</f>
        <v>1845300</v>
      </c>
      <c r="F39" s="24">
        <f>E39/D39*100</f>
        <v>47.805699481865283</v>
      </c>
    </row>
  </sheetData>
  <mergeCells count="10">
    <mergeCell ref="A38:A39"/>
    <mergeCell ref="C1:D1"/>
    <mergeCell ref="B2:F2"/>
    <mergeCell ref="B5:F5"/>
    <mergeCell ref="B6:F6"/>
    <mergeCell ref="B7:F7"/>
    <mergeCell ref="A10:A12"/>
    <mergeCell ref="B10:B12"/>
    <mergeCell ref="E10:E12"/>
    <mergeCell ref="C11:D12"/>
  </mergeCells>
  <printOptions horizontalCentered="1"/>
  <pageMargins left="0" right="0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2021-05-27T09:27:40Z</dcterms:created>
  <dcterms:modified xsi:type="dcterms:W3CDTF">2021-05-27T11:18:50Z</dcterms:modified>
</cp:coreProperties>
</file>