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A3911011-0394-4BBA-9C7F-9E855F6A7613}" xr6:coauthVersionLast="47" xr6:coauthVersionMax="47" xr10:uidLastSave="{00000000-0000-0000-0000-000000000000}"/>
  <bookViews>
    <workbookView xWindow="-120" yWindow="-120" windowWidth="29040" windowHeight="15840" xr2:uid="{2F18B764-7561-4183-BA8D-0D2364C67A58}"/>
  </bookViews>
  <sheets>
    <sheet name="4. Beruházás, felújí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D30" i="1"/>
  <c r="C30" i="1"/>
  <c r="J16" i="1"/>
  <c r="D16" i="1"/>
  <c r="C16" i="1"/>
  <c r="J11" i="1"/>
  <c r="J21" i="1" s="1"/>
  <c r="D11" i="1"/>
  <c r="C11" i="1"/>
  <c r="C21" i="1" s="1"/>
  <c r="D9" i="1"/>
  <c r="D21" i="1" s="1"/>
</calcChain>
</file>

<file path=xl/sharedStrings.xml><?xml version="1.0" encoding="utf-8"?>
<sst xmlns="http://schemas.openxmlformats.org/spreadsheetml/2006/main" count="58" uniqueCount="41">
  <si>
    <t xml:space="preserve">4.melléklet a 2/2020. (II.26.) önkormányzati rendelethez </t>
  </si>
  <si>
    <t>Völcsej Község Önkormányzat  2020. évi költségvetése</t>
  </si>
  <si>
    <t xml:space="preserve">Beruházások, Felújítások </t>
  </si>
  <si>
    <t>forint</t>
  </si>
  <si>
    <t>Rovat megnevezése</t>
  </si>
  <si>
    <t>Rovat-szám</t>
  </si>
  <si>
    <t xml:space="preserve">Eredeti ei. </t>
  </si>
  <si>
    <t>Módosított ei. 2020.11.30.</t>
  </si>
  <si>
    <t>KÖLTSÉGVETÉSI SZERV</t>
  </si>
  <si>
    <t>MINDÖSSZESEN</t>
  </si>
  <si>
    <t>Módosított ei. 2020.12.31.</t>
  </si>
  <si>
    <t>Immateriális javak beszerzése, létesítése</t>
  </si>
  <si>
    <t>K61</t>
  </si>
  <si>
    <t>Soproni Vízmű Zrt. Saját rezsis beruházása</t>
  </si>
  <si>
    <t xml:space="preserve">Ingatlanok beszerzése, létesítése </t>
  </si>
  <si>
    <t>K62</t>
  </si>
  <si>
    <t>Soproni Vízmű Zrt. Saját rezsis beruházása szennyvíz-csatorna hálózat</t>
  </si>
  <si>
    <t>Soproni Vízmű Zrt. Saját rezsis beruházás vízközmű hálózat</t>
  </si>
  <si>
    <t>Fő utca 50. Redndezvény szín építése</t>
  </si>
  <si>
    <t>Ravatalozó széfogó építés</t>
  </si>
  <si>
    <t>Egyéb tárgyi eszköz beszerzés, létesítés</t>
  </si>
  <si>
    <t>K64</t>
  </si>
  <si>
    <t>Husqarna fűnyíró traktor beszerezése falugondnoki szolgálat számára</t>
  </si>
  <si>
    <t>Ford típusú gépkocsi vásárlása falugondnoki szologálat számára</t>
  </si>
  <si>
    <t>Soproni Vízmű Zrt. Saját rezsis beruházása szvcs., vízközmű hálózat számára egyéb gép beszerzése</t>
  </si>
  <si>
    <t>Beruházási célú előzetesen felszámított általános forgalmi adó</t>
  </si>
  <si>
    <t>K67</t>
  </si>
  <si>
    <t xml:space="preserve">Beruházások </t>
  </si>
  <si>
    <t>K6</t>
  </si>
  <si>
    <t xml:space="preserve">MFP-BJA/2020 Önkorm. Járdaépítés/felújítás anyagtámogatás Völcsej, Fő utca 216/1 hrsz. </t>
  </si>
  <si>
    <t>K71</t>
  </si>
  <si>
    <t>TOP-2.1.3-16-GMI-2019-00005 kódsz. Települési környezetvéd.infrastruktúra-fejlesztések (ároklefedés, csapadékvíz elvezetés</t>
  </si>
  <si>
    <t>Fő u.4.-38-55., 79-99. házszámok előtti  járda felújítás</t>
  </si>
  <si>
    <t>Járdafelújítás anyagköltsége MVH pályázata szerint</t>
  </si>
  <si>
    <t>Járdafelújítás munkadíja</t>
  </si>
  <si>
    <t>Temetőkerítés északi oldal felújítása</t>
  </si>
  <si>
    <t xml:space="preserve">Szvcs saját rezsis felújítás 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</si>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</sst>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/>
    <xf numFmtId="0" fontId="11" fillId="2" borderId="1" xfId="0" applyFont="1" applyFill="1" applyBorder="1"/>
    <xf numFmtId="0" fontId="11" fillId="2" borderId="0" xfId="0" applyFont="1" applyFill="1"/>
    <xf numFmtId="0" fontId="11" fillId="0" borderId="0" xfId="0" applyFont="1"/>
    <xf numFmtId="3" fontId="2" fillId="0" borderId="0" xfId="0" applyNumberFormat="1" applyFont="1"/>
    <xf numFmtId="3" fontId="5" fillId="2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338D-D57A-414C-ABBD-39B222279220}">
  <dimension ref="A2:IV30"/>
  <sheetViews>
    <sheetView tabSelected="1" workbookViewId="0">
      <selection activeCell="A2" sqref="A2:J2"/>
    </sheetView>
  </sheetViews>
  <sheetFormatPr defaultRowHeight="15" x14ac:dyDescent="0.25"/>
  <cols>
    <col min="1" max="1" width="47" style="3" customWidth="1"/>
    <col min="2" max="2" width="12.85546875" style="10" customWidth="1"/>
    <col min="3" max="3" width="11.5703125" style="10" customWidth="1"/>
    <col min="4" max="4" width="15" style="44" customWidth="1"/>
    <col min="5" max="5" width="16.7109375" style="3" hidden="1" customWidth="1"/>
    <col min="6" max="6" width="17" style="3" hidden="1" customWidth="1"/>
    <col min="7" max="7" width="13.85546875" style="3" hidden="1" customWidth="1"/>
    <col min="8" max="8" width="10.7109375" style="3" hidden="1" customWidth="1"/>
    <col min="9" max="9" width="11.5703125" style="3" hidden="1" customWidth="1"/>
    <col min="10" max="10" width="12.140625" style="3" customWidth="1"/>
    <col min="11" max="11" width="10.140625" style="3" bestFit="1" customWidth="1"/>
    <col min="12" max="256" width="9.140625" style="3"/>
    <col min="257" max="257" width="47" style="3" customWidth="1"/>
    <col min="258" max="258" width="12.85546875" style="3" customWidth="1"/>
    <col min="259" max="259" width="11.5703125" style="3" customWidth="1"/>
    <col min="260" max="260" width="15" style="3" customWidth="1"/>
    <col min="261" max="265" width="0" style="3" hidden="1" customWidth="1"/>
    <col min="266" max="266" width="12.140625" style="3" customWidth="1"/>
    <col min="267" max="267" width="10.140625" style="3" bestFit="1" customWidth="1"/>
    <col min="268" max="512" width="9.140625" style="3"/>
    <col min="513" max="513" width="47" style="3" customWidth="1"/>
    <col min="514" max="514" width="12.85546875" style="3" customWidth="1"/>
    <col min="515" max="515" width="11.5703125" style="3" customWidth="1"/>
    <col min="516" max="516" width="15" style="3" customWidth="1"/>
    <col min="517" max="521" width="0" style="3" hidden="1" customWidth="1"/>
    <col min="522" max="522" width="12.140625" style="3" customWidth="1"/>
    <col min="523" max="523" width="10.140625" style="3" bestFit="1" customWidth="1"/>
    <col min="524" max="768" width="9.140625" style="3"/>
    <col min="769" max="769" width="47" style="3" customWidth="1"/>
    <col min="770" max="770" width="12.85546875" style="3" customWidth="1"/>
    <col min="771" max="771" width="11.5703125" style="3" customWidth="1"/>
    <col min="772" max="772" width="15" style="3" customWidth="1"/>
    <col min="773" max="777" width="0" style="3" hidden="1" customWidth="1"/>
    <col min="778" max="778" width="12.140625" style="3" customWidth="1"/>
    <col min="779" max="779" width="10.140625" style="3" bestFit="1" customWidth="1"/>
    <col min="780" max="1024" width="9.140625" style="3"/>
    <col min="1025" max="1025" width="47" style="3" customWidth="1"/>
    <col min="1026" max="1026" width="12.85546875" style="3" customWidth="1"/>
    <col min="1027" max="1027" width="11.5703125" style="3" customWidth="1"/>
    <col min="1028" max="1028" width="15" style="3" customWidth="1"/>
    <col min="1029" max="1033" width="0" style="3" hidden="1" customWidth="1"/>
    <col min="1034" max="1034" width="12.140625" style="3" customWidth="1"/>
    <col min="1035" max="1035" width="10.140625" style="3" bestFit="1" customWidth="1"/>
    <col min="1036" max="1280" width="9.140625" style="3"/>
    <col min="1281" max="1281" width="47" style="3" customWidth="1"/>
    <col min="1282" max="1282" width="12.85546875" style="3" customWidth="1"/>
    <col min="1283" max="1283" width="11.5703125" style="3" customWidth="1"/>
    <col min="1284" max="1284" width="15" style="3" customWidth="1"/>
    <col min="1285" max="1289" width="0" style="3" hidden="1" customWidth="1"/>
    <col min="1290" max="1290" width="12.140625" style="3" customWidth="1"/>
    <col min="1291" max="1291" width="10.140625" style="3" bestFit="1" customWidth="1"/>
    <col min="1292" max="1536" width="9.140625" style="3"/>
    <col min="1537" max="1537" width="47" style="3" customWidth="1"/>
    <col min="1538" max="1538" width="12.85546875" style="3" customWidth="1"/>
    <col min="1539" max="1539" width="11.5703125" style="3" customWidth="1"/>
    <col min="1540" max="1540" width="15" style="3" customWidth="1"/>
    <col min="1541" max="1545" width="0" style="3" hidden="1" customWidth="1"/>
    <col min="1546" max="1546" width="12.140625" style="3" customWidth="1"/>
    <col min="1547" max="1547" width="10.140625" style="3" bestFit="1" customWidth="1"/>
    <col min="1548" max="1792" width="9.140625" style="3"/>
    <col min="1793" max="1793" width="47" style="3" customWidth="1"/>
    <col min="1794" max="1794" width="12.85546875" style="3" customWidth="1"/>
    <col min="1795" max="1795" width="11.5703125" style="3" customWidth="1"/>
    <col min="1796" max="1796" width="15" style="3" customWidth="1"/>
    <col min="1797" max="1801" width="0" style="3" hidden="1" customWidth="1"/>
    <col min="1802" max="1802" width="12.140625" style="3" customWidth="1"/>
    <col min="1803" max="1803" width="10.140625" style="3" bestFit="1" customWidth="1"/>
    <col min="1804" max="2048" width="9.140625" style="3"/>
    <col min="2049" max="2049" width="47" style="3" customWidth="1"/>
    <col min="2050" max="2050" width="12.85546875" style="3" customWidth="1"/>
    <col min="2051" max="2051" width="11.5703125" style="3" customWidth="1"/>
    <col min="2052" max="2052" width="15" style="3" customWidth="1"/>
    <col min="2053" max="2057" width="0" style="3" hidden="1" customWidth="1"/>
    <col min="2058" max="2058" width="12.140625" style="3" customWidth="1"/>
    <col min="2059" max="2059" width="10.140625" style="3" bestFit="1" customWidth="1"/>
    <col min="2060" max="2304" width="9.140625" style="3"/>
    <col min="2305" max="2305" width="47" style="3" customWidth="1"/>
    <col min="2306" max="2306" width="12.85546875" style="3" customWidth="1"/>
    <col min="2307" max="2307" width="11.5703125" style="3" customWidth="1"/>
    <col min="2308" max="2308" width="15" style="3" customWidth="1"/>
    <col min="2309" max="2313" width="0" style="3" hidden="1" customWidth="1"/>
    <col min="2314" max="2314" width="12.140625" style="3" customWidth="1"/>
    <col min="2315" max="2315" width="10.140625" style="3" bestFit="1" customWidth="1"/>
    <col min="2316" max="2560" width="9.140625" style="3"/>
    <col min="2561" max="2561" width="47" style="3" customWidth="1"/>
    <col min="2562" max="2562" width="12.85546875" style="3" customWidth="1"/>
    <col min="2563" max="2563" width="11.5703125" style="3" customWidth="1"/>
    <col min="2564" max="2564" width="15" style="3" customWidth="1"/>
    <col min="2565" max="2569" width="0" style="3" hidden="1" customWidth="1"/>
    <col min="2570" max="2570" width="12.140625" style="3" customWidth="1"/>
    <col min="2571" max="2571" width="10.140625" style="3" bestFit="1" customWidth="1"/>
    <col min="2572" max="2816" width="9.140625" style="3"/>
    <col min="2817" max="2817" width="47" style="3" customWidth="1"/>
    <col min="2818" max="2818" width="12.85546875" style="3" customWidth="1"/>
    <col min="2819" max="2819" width="11.5703125" style="3" customWidth="1"/>
    <col min="2820" max="2820" width="15" style="3" customWidth="1"/>
    <col min="2821" max="2825" width="0" style="3" hidden="1" customWidth="1"/>
    <col min="2826" max="2826" width="12.140625" style="3" customWidth="1"/>
    <col min="2827" max="2827" width="10.140625" style="3" bestFit="1" customWidth="1"/>
    <col min="2828" max="3072" width="9.140625" style="3"/>
    <col min="3073" max="3073" width="47" style="3" customWidth="1"/>
    <col min="3074" max="3074" width="12.85546875" style="3" customWidth="1"/>
    <col min="3075" max="3075" width="11.5703125" style="3" customWidth="1"/>
    <col min="3076" max="3076" width="15" style="3" customWidth="1"/>
    <col min="3077" max="3081" width="0" style="3" hidden="1" customWidth="1"/>
    <col min="3082" max="3082" width="12.140625" style="3" customWidth="1"/>
    <col min="3083" max="3083" width="10.140625" style="3" bestFit="1" customWidth="1"/>
    <col min="3084" max="3328" width="9.140625" style="3"/>
    <col min="3329" max="3329" width="47" style="3" customWidth="1"/>
    <col min="3330" max="3330" width="12.85546875" style="3" customWidth="1"/>
    <col min="3331" max="3331" width="11.5703125" style="3" customWidth="1"/>
    <col min="3332" max="3332" width="15" style="3" customWidth="1"/>
    <col min="3333" max="3337" width="0" style="3" hidden="1" customWidth="1"/>
    <col min="3338" max="3338" width="12.140625" style="3" customWidth="1"/>
    <col min="3339" max="3339" width="10.140625" style="3" bestFit="1" customWidth="1"/>
    <col min="3340" max="3584" width="9.140625" style="3"/>
    <col min="3585" max="3585" width="47" style="3" customWidth="1"/>
    <col min="3586" max="3586" width="12.85546875" style="3" customWidth="1"/>
    <col min="3587" max="3587" width="11.5703125" style="3" customWidth="1"/>
    <col min="3588" max="3588" width="15" style="3" customWidth="1"/>
    <col min="3589" max="3593" width="0" style="3" hidden="1" customWidth="1"/>
    <col min="3594" max="3594" width="12.140625" style="3" customWidth="1"/>
    <col min="3595" max="3595" width="10.140625" style="3" bestFit="1" customWidth="1"/>
    <col min="3596" max="3840" width="9.140625" style="3"/>
    <col min="3841" max="3841" width="47" style="3" customWidth="1"/>
    <col min="3842" max="3842" width="12.85546875" style="3" customWidth="1"/>
    <col min="3843" max="3843" width="11.5703125" style="3" customWidth="1"/>
    <col min="3844" max="3844" width="15" style="3" customWidth="1"/>
    <col min="3845" max="3849" width="0" style="3" hidden="1" customWidth="1"/>
    <col min="3850" max="3850" width="12.140625" style="3" customWidth="1"/>
    <col min="3851" max="3851" width="10.140625" style="3" bestFit="1" customWidth="1"/>
    <col min="3852" max="4096" width="9.140625" style="3"/>
    <col min="4097" max="4097" width="47" style="3" customWidth="1"/>
    <col min="4098" max="4098" width="12.85546875" style="3" customWidth="1"/>
    <col min="4099" max="4099" width="11.5703125" style="3" customWidth="1"/>
    <col min="4100" max="4100" width="15" style="3" customWidth="1"/>
    <col min="4101" max="4105" width="0" style="3" hidden="1" customWidth="1"/>
    <col min="4106" max="4106" width="12.140625" style="3" customWidth="1"/>
    <col min="4107" max="4107" width="10.140625" style="3" bestFit="1" customWidth="1"/>
    <col min="4108" max="4352" width="9.140625" style="3"/>
    <col min="4353" max="4353" width="47" style="3" customWidth="1"/>
    <col min="4354" max="4354" width="12.85546875" style="3" customWidth="1"/>
    <col min="4355" max="4355" width="11.5703125" style="3" customWidth="1"/>
    <col min="4356" max="4356" width="15" style="3" customWidth="1"/>
    <col min="4357" max="4361" width="0" style="3" hidden="1" customWidth="1"/>
    <col min="4362" max="4362" width="12.140625" style="3" customWidth="1"/>
    <col min="4363" max="4363" width="10.140625" style="3" bestFit="1" customWidth="1"/>
    <col min="4364" max="4608" width="9.140625" style="3"/>
    <col min="4609" max="4609" width="47" style="3" customWidth="1"/>
    <col min="4610" max="4610" width="12.85546875" style="3" customWidth="1"/>
    <col min="4611" max="4611" width="11.5703125" style="3" customWidth="1"/>
    <col min="4612" max="4612" width="15" style="3" customWidth="1"/>
    <col min="4613" max="4617" width="0" style="3" hidden="1" customWidth="1"/>
    <col min="4618" max="4618" width="12.140625" style="3" customWidth="1"/>
    <col min="4619" max="4619" width="10.140625" style="3" bestFit="1" customWidth="1"/>
    <col min="4620" max="4864" width="9.140625" style="3"/>
    <col min="4865" max="4865" width="47" style="3" customWidth="1"/>
    <col min="4866" max="4866" width="12.85546875" style="3" customWidth="1"/>
    <col min="4867" max="4867" width="11.5703125" style="3" customWidth="1"/>
    <col min="4868" max="4868" width="15" style="3" customWidth="1"/>
    <col min="4869" max="4873" width="0" style="3" hidden="1" customWidth="1"/>
    <col min="4874" max="4874" width="12.140625" style="3" customWidth="1"/>
    <col min="4875" max="4875" width="10.140625" style="3" bestFit="1" customWidth="1"/>
    <col min="4876" max="5120" width="9.140625" style="3"/>
    <col min="5121" max="5121" width="47" style="3" customWidth="1"/>
    <col min="5122" max="5122" width="12.85546875" style="3" customWidth="1"/>
    <col min="5123" max="5123" width="11.5703125" style="3" customWidth="1"/>
    <col min="5124" max="5124" width="15" style="3" customWidth="1"/>
    <col min="5125" max="5129" width="0" style="3" hidden="1" customWidth="1"/>
    <col min="5130" max="5130" width="12.140625" style="3" customWidth="1"/>
    <col min="5131" max="5131" width="10.140625" style="3" bestFit="1" customWidth="1"/>
    <col min="5132" max="5376" width="9.140625" style="3"/>
    <col min="5377" max="5377" width="47" style="3" customWidth="1"/>
    <col min="5378" max="5378" width="12.85546875" style="3" customWidth="1"/>
    <col min="5379" max="5379" width="11.5703125" style="3" customWidth="1"/>
    <col min="5380" max="5380" width="15" style="3" customWidth="1"/>
    <col min="5381" max="5385" width="0" style="3" hidden="1" customWidth="1"/>
    <col min="5386" max="5386" width="12.140625" style="3" customWidth="1"/>
    <col min="5387" max="5387" width="10.140625" style="3" bestFit="1" customWidth="1"/>
    <col min="5388" max="5632" width="9.140625" style="3"/>
    <col min="5633" max="5633" width="47" style="3" customWidth="1"/>
    <col min="5634" max="5634" width="12.85546875" style="3" customWidth="1"/>
    <col min="5635" max="5635" width="11.5703125" style="3" customWidth="1"/>
    <col min="5636" max="5636" width="15" style="3" customWidth="1"/>
    <col min="5637" max="5641" width="0" style="3" hidden="1" customWidth="1"/>
    <col min="5642" max="5642" width="12.140625" style="3" customWidth="1"/>
    <col min="5643" max="5643" width="10.140625" style="3" bestFit="1" customWidth="1"/>
    <col min="5644" max="5888" width="9.140625" style="3"/>
    <col min="5889" max="5889" width="47" style="3" customWidth="1"/>
    <col min="5890" max="5890" width="12.85546875" style="3" customWidth="1"/>
    <col min="5891" max="5891" width="11.5703125" style="3" customWidth="1"/>
    <col min="5892" max="5892" width="15" style="3" customWidth="1"/>
    <col min="5893" max="5897" width="0" style="3" hidden="1" customWidth="1"/>
    <col min="5898" max="5898" width="12.140625" style="3" customWidth="1"/>
    <col min="5899" max="5899" width="10.140625" style="3" bestFit="1" customWidth="1"/>
    <col min="5900" max="6144" width="9.140625" style="3"/>
    <col min="6145" max="6145" width="47" style="3" customWidth="1"/>
    <col min="6146" max="6146" width="12.85546875" style="3" customWidth="1"/>
    <col min="6147" max="6147" width="11.5703125" style="3" customWidth="1"/>
    <col min="6148" max="6148" width="15" style="3" customWidth="1"/>
    <col min="6149" max="6153" width="0" style="3" hidden="1" customWidth="1"/>
    <col min="6154" max="6154" width="12.140625" style="3" customWidth="1"/>
    <col min="6155" max="6155" width="10.140625" style="3" bestFit="1" customWidth="1"/>
    <col min="6156" max="6400" width="9.140625" style="3"/>
    <col min="6401" max="6401" width="47" style="3" customWidth="1"/>
    <col min="6402" max="6402" width="12.85546875" style="3" customWidth="1"/>
    <col min="6403" max="6403" width="11.5703125" style="3" customWidth="1"/>
    <col min="6404" max="6404" width="15" style="3" customWidth="1"/>
    <col min="6405" max="6409" width="0" style="3" hidden="1" customWidth="1"/>
    <col min="6410" max="6410" width="12.140625" style="3" customWidth="1"/>
    <col min="6411" max="6411" width="10.140625" style="3" bestFit="1" customWidth="1"/>
    <col min="6412" max="6656" width="9.140625" style="3"/>
    <col min="6657" max="6657" width="47" style="3" customWidth="1"/>
    <col min="6658" max="6658" width="12.85546875" style="3" customWidth="1"/>
    <col min="6659" max="6659" width="11.5703125" style="3" customWidth="1"/>
    <col min="6660" max="6660" width="15" style="3" customWidth="1"/>
    <col min="6661" max="6665" width="0" style="3" hidden="1" customWidth="1"/>
    <col min="6666" max="6666" width="12.140625" style="3" customWidth="1"/>
    <col min="6667" max="6667" width="10.140625" style="3" bestFit="1" customWidth="1"/>
    <col min="6668" max="6912" width="9.140625" style="3"/>
    <col min="6913" max="6913" width="47" style="3" customWidth="1"/>
    <col min="6914" max="6914" width="12.85546875" style="3" customWidth="1"/>
    <col min="6915" max="6915" width="11.5703125" style="3" customWidth="1"/>
    <col min="6916" max="6916" width="15" style="3" customWidth="1"/>
    <col min="6917" max="6921" width="0" style="3" hidden="1" customWidth="1"/>
    <col min="6922" max="6922" width="12.140625" style="3" customWidth="1"/>
    <col min="6923" max="6923" width="10.140625" style="3" bestFit="1" customWidth="1"/>
    <col min="6924" max="7168" width="9.140625" style="3"/>
    <col min="7169" max="7169" width="47" style="3" customWidth="1"/>
    <col min="7170" max="7170" width="12.85546875" style="3" customWidth="1"/>
    <col min="7171" max="7171" width="11.5703125" style="3" customWidth="1"/>
    <col min="7172" max="7172" width="15" style="3" customWidth="1"/>
    <col min="7173" max="7177" width="0" style="3" hidden="1" customWidth="1"/>
    <col min="7178" max="7178" width="12.140625" style="3" customWidth="1"/>
    <col min="7179" max="7179" width="10.140625" style="3" bestFit="1" customWidth="1"/>
    <col min="7180" max="7424" width="9.140625" style="3"/>
    <col min="7425" max="7425" width="47" style="3" customWidth="1"/>
    <col min="7426" max="7426" width="12.85546875" style="3" customWidth="1"/>
    <col min="7427" max="7427" width="11.5703125" style="3" customWidth="1"/>
    <col min="7428" max="7428" width="15" style="3" customWidth="1"/>
    <col min="7429" max="7433" width="0" style="3" hidden="1" customWidth="1"/>
    <col min="7434" max="7434" width="12.140625" style="3" customWidth="1"/>
    <col min="7435" max="7435" width="10.140625" style="3" bestFit="1" customWidth="1"/>
    <col min="7436" max="7680" width="9.140625" style="3"/>
    <col min="7681" max="7681" width="47" style="3" customWidth="1"/>
    <col min="7682" max="7682" width="12.85546875" style="3" customWidth="1"/>
    <col min="7683" max="7683" width="11.5703125" style="3" customWidth="1"/>
    <col min="7684" max="7684" width="15" style="3" customWidth="1"/>
    <col min="7685" max="7689" width="0" style="3" hidden="1" customWidth="1"/>
    <col min="7690" max="7690" width="12.140625" style="3" customWidth="1"/>
    <col min="7691" max="7691" width="10.140625" style="3" bestFit="1" customWidth="1"/>
    <col min="7692" max="7936" width="9.140625" style="3"/>
    <col min="7937" max="7937" width="47" style="3" customWidth="1"/>
    <col min="7938" max="7938" width="12.85546875" style="3" customWidth="1"/>
    <col min="7939" max="7939" width="11.5703125" style="3" customWidth="1"/>
    <col min="7940" max="7940" width="15" style="3" customWidth="1"/>
    <col min="7941" max="7945" width="0" style="3" hidden="1" customWidth="1"/>
    <col min="7946" max="7946" width="12.140625" style="3" customWidth="1"/>
    <col min="7947" max="7947" width="10.140625" style="3" bestFit="1" customWidth="1"/>
    <col min="7948" max="8192" width="9.140625" style="3"/>
    <col min="8193" max="8193" width="47" style="3" customWidth="1"/>
    <col min="8194" max="8194" width="12.85546875" style="3" customWidth="1"/>
    <col min="8195" max="8195" width="11.5703125" style="3" customWidth="1"/>
    <col min="8196" max="8196" width="15" style="3" customWidth="1"/>
    <col min="8197" max="8201" width="0" style="3" hidden="1" customWidth="1"/>
    <col min="8202" max="8202" width="12.140625" style="3" customWidth="1"/>
    <col min="8203" max="8203" width="10.140625" style="3" bestFit="1" customWidth="1"/>
    <col min="8204" max="8448" width="9.140625" style="3"/>
    <col min="8449" max="8449" width="47" style="3" customWidth="1"/>
    <col min="8450" max="8450" width="12.85546875" style="3" customWidth="1"/>
    <col min="8451" max="8451" width="11.5703125" style="3" customWidth="1"/>
    <col min="8452" max="8452" width="15" style="3" customWidth="1"/>
    <col min="8453" max="8457" width="0" style="3" hidden="1" customWidth="1"/>
    <col min="8458" max="8458" width="12.140625" style="3" customWidth="1"/>
    <col min="8459" max="8459" width="10.140625" style="3" bestFit="1" customWidth="1"/>
    <col min="8460" max="8704" width="9.140625" style="3"/>
    <col min="8705" max="8705" width="47" style="3" customWidth="1"/>
    <col min="8706" max="8706" width="12.85546875" style="3" customWidth="1"/>
    <col min="8707" max="8707" width="11.5703125" style="3" customWidth="1"/>
    <col min="8708" max="8708" width="15" style="3" customWidth="1"/>
    <col min="8709" max="8713" width="0" style="3" hidden="1" customWidth="1"/>
    <col min="8714" max="8714" width="12.140625" style="3" customWidth="1"/>
    <col min="8715" max="8715" width="10.140625" style="3" bestFit="1" customWidth="1"/>
    <col min="8716" max="8960" width="9.140625" style="3"/>
    <col min="8961" max="8961" width="47" style="3" customWidth="1"/>
    <col min="8962" max="8962" width="12.85546875" style="3" customWidth="1"/>
    <col min="8963" max="8963" width="11.5703125" style="3" customWidth="1"/>
    <col min="8964" max="8964" width="15" style="3" customWidth="1"/>
    <col min="8965" max="8969" width="0" style="3" hidden="1" customWidth="1"/>
    <col min="8970" max="8970" width="12.140625" style="3" customWidth="1"/>
    <col min="8971" max="8971" width="10.140625" style="3" bestFit="1" customWidth="1"/>
    <col min="8972" max="9216" width="9.140625" style="3"/>
    <col min="9217" max="9217" width="47" style="3" customWidth="1"/>
    <col min="9218" max="9218" width="12.85546875" style="3" customWidth="1"/>
    <col min="9219" max="9219" width="11.5703125" style="3" customWidth="1"/>
    <col min="9220" max="9220" width="15" style="3" customWidth="1"/>
    <col min="9221" max="9225" width="0" style="3" hidden="1" customWidth="1"/>
    <col min="9226" max="9226" width="12.140625" style="3" customWidth="1"/>
    <col min="9227" max="9227" width="10.140625" style="3" bestFit="1" customWidth="1"/>
    <col min="9228" max="9472" width="9.140625" style="3"/>
    <col min="9473" max="9473" width="47" style="3" customWidth="1"/>
    <col min="9474" max="9474" width="12.85546875" style="3" customWidth="1"/>
    <col min="9475" max="9475" width="11.5703125" style="3" customWidth="1"/>
    <col min="9476" max="9476" width="15" style="3" customWidth="1"/>
    <col min="9477" max="9481" width="0" style="3" hidden="1" customWidth="1"/>
    <col min="9482" max="9482" width="12.140625" style="3" customWidth="1"/>
    <col min="9483" max="9483" width="10.140625" style="3" bestFit="1" customWidth="1"/>
    <col min="9484" max="9728" width="9.140625" style="3"/>
    <col min="9729" max="9729" width="47" style="3" customWidth="1"/>
    <col min="9730" max="9730" width="12.85546875" style="3" customWidth="1"/>
    <col min="9731" max="9731" width="11.5703125" style="3" customWidth="1"/>
    <col min="9732" max="9732" width="15" style="3" customWidth="1"/>
    <col min="9733" max="9737" width="0" style="3" hidden="1" customWidth="1"/>
    <col min="9738" max="9738" width="12.140625" style="3" customWidth="1"/>
    <col min="9739" max="9739" width="10.140625" style="3" bestFit="1" customWidth="1"/>
    <col min="9740" max="9984" width="9.140625" style="3"/>
    <col min="9985" max="9985" width="47" style="3" customWidth="1"/>
    <col min="9986" max="9986" width="12.85546875" style="3" customWidth="1"/>
    <col min="9987" max="9987" width="11.5703125" style="3" customWidth="1"/>
    <col min="9988" max="9988" width="15" style="3" customWidth="1"/>
    <col min="9989" max="9993" width="0" style="3" hidden="1" customWidth="1"/>
    <col min="9994" max="9994" width="12.140625" style="3" customWidth="1"/>
    <col min="9995" max="9995" width="10.140625" style="3" bestFit="1" customWidth="1"/>
    <col min="9996" max="10240" width="9.140625" style="3"/>
    <col min="10241" max="10241" width="47" style="3" customWidth="1"/>
    <col min="10242" max="10242" width="12.85546875" style="3" customWidth="1"/>
    <col min="10243" max="10243" width="11.5703125" style="3" customWidth="1"/>
    <col min="10244" max="10244" width="15" style="3" customWidth="1"/>
    <col min="10245" max="10249" width="0" style="3" hidden="1" customWidth="1"/>
    <col min="10250" max="10250" width="12.140625" style="3" customWidth="1"/>
    <col min="10251" max="10251" width="10.140625" style="3" bestFit="1" customWidth="1"/>
    <col min="10252" max="10496" width="9.140625" style="3"/>
    <col min="10497" max="10497" width="47" style="3" customWidth="1"/>
    <col min="10498" max="10498" width="12.85546875" style="3" customWidth="1"/>
    <col min="10499" max="10499" width="11.5703125" style="3" customWidth="1"/>
    <col min="10500" max="10500" width="15" style="3" customWidth="1"/>
    <col min="10501" max="10505" width="0" style="3" hidden="1" customWidth="1"/>
    <col min="10506" max="10506" width="12.140625" style="3" customWidth="1"/>
    <col min="10507" max="10507" width="10.140625" style="3" bestFit="1" customWidth="1"/>
    <col min="10508" max="10752" width="9.140625" style="3"/>
    <col min="10753" max="10753" width="47" style="3" customWidth="1"/>
    <col min="10754" max="10754" width="12.85546875" style="3" customWidth="1"/>
    <col min="10755" max="10755" width="11.5703125" style="3" customWidth="1"/>
    <col min="10756" max="10756" width="15" style="3" customWidth="1"/>
    <col min="10757" max="10761" width="0" style="3" hidden="1" customWidth="1"/>
    <col min="10762" max="10762" width="12.140625" style="3" customWidth="1"/>
    <col min="10763" max="10763" width="10.140625" style="3" bestFit="1" customWidth="1"/>
    <col min="10764" max="11008" width="9.140625" style="3"/>
    <col min="11009" max="11009" width="47" style="3" customWidth="1"/>
    <col min="11010" max="11010" width="12.85546875" style="3" customWidth="1"/>
    <col min="11011" max="11011" width="11.5703125" style="3" customWidth="1"/>
    <col min="11012" max="11012" width="15" style="3" customWidth="1"/>
    <col min="11013" max="11017" width="0" style="3" hidden="1" customWidth="1"/>
    <col min="11018" max="11018" width="12.140625" style="3" customWidth="1"/>
    <col min="11019" max="11019" width="10.140625" style="3" bestFit="1" customWidth="1"/>
    <col min="11020" max="11264" width="9.140625" style="3"/>
    <col min="11265" max="11265" width="47" style="3" customWidth="1"/>
    <col min="11266" max="11266" width="12.85546875" style="3" customWidth="1"/>
    <col min="11267" max="11267" width="11.5703125" style="3" customWidth="1"/>
    <col min="11268" max="11268" width="15" style="3" customWidth="1"/>
    <col min="11269" max="11273" width="0" style="3" hidden="1" customWidth="1"/>
    <col min="11274" max="11274" width="12.140625" style="3" customWidth="1"/>
    <col min="11275" max="11275" width="10.140625" style="3" bestFit="1" customWidth="1"/>
    <col min="11276" max="11520" width="9.140625" style="3"/>
    <col min="11521" max="11521" width="47" style="3" customWidth="1"/>
    <col min="11522" max="11522" width="12.85546875" style="3" customWidth="1"/>
    <col min="11523" max="11523" width="11.5703125" style="3" customWidth="1"/>
    <col min="11524" max="11524" width="15" style="3" customWidth="1"/>
    <col min="11525" max="11529" width="0" style="3" hidden="1" customWidth="1"/>
    <col min="11530" max="11530" width="12.140625" style="3" customWidth="1"/>
    <col min="11531" max="11531" width="10.140625" style="3" bestFit="1" customWidth="1"/>
    <col min="11532" max="11776" width="9.140625" style="3"/>
    <col min="11777" max="11777" width="47" style="3" customWidth="1"/>
    <col min="11778" max="11778" width="12.85546875" style="3" customWidth="1"/>
    <col min="11779" max="11779" width="11.5703125" style="3" customWidth="1"/>
    <col min="11780" max="11780" width="15" style="3" customWidth="1"/>
    <col min="11781" max="11785" width="0" style="3" hidden="1" customWidth="1"/>
    <col min="11786" max="11786" width="12.140625" style="3" customWidth="1"/>
    <col min="11787" max="11787" width="10.140625" style="3" bestFit="1" customWidth="1"/>
    <col min="11788" max="12032" width="9.140625" style="3"/>
    <col min="12033" max="12033" width="47" style="3" customWidth="1"/>
    <col min="12034" max="12034" width="12.85546875" style="3" customWidth="1"/>
    <col min="12035" max="12035" width="11.5703125" style="3" customWidth="1"/>
    <col min="12036" max="12036" width="15" style="3" customWidth="1"/>
    <col min="12037" max="12041" width="0" style="3" hidden="1" customWidth="1"/>
    <col min="12042" max="12042" width="12.140625" style="3" customWidth="1"/>
    <col min="12043" max="12043" width="10.140625" style="3" bestFit="1" customWidth="1"/>
    <col min="12044" max="12288" width="9.140625" style="3"/>
    <col min="12289" max="12289" width="47" style="3" customWidth="1"/>
    <col min="12290" max="12290" width="12.85546875" style="3" customWidth="1"/>
    <col min="12291" max="12291" width="11.5703125" style="3" customWidth="1"/>
    <col min="12292" max="12292" width="15" style="3" customWidth="1"/>
    <col min="12293" max="12297" width="0" style="3" hidden="1" customWidth="1"/>
    <col min="12298" max="12298" width="12.140625" style="3" customWidth="1"/>
    <col min="12299" max="12299" width="10.140625" style="3" bestFit="1" customWidth="1"/>
    <col min="12300" max="12544" width="9.140625" style="3"/>
    <col min="12545" max="12545" width="47" style="3" customWidth="1"/>
    <col min="12546" max="12546" width="12.85546875" style="3" customWidth="1"/>
    <col min="12547" max="12547" width="11.5703125" style="3" customWidth="1"/>
    <col min="12548" max="12548" width="15" style="3" customWidth="1"/>
    <col min="12549" max="12553" width="0" style="3" hidden="1" customWidth="1"/>
    <col min="12554" max="12554" width="12.140625" style="3" customWidth="1"/>
    <col min="12555" max="12555" width="10.140625" style="3" bestFit="1" customWidth="1"/>
    <col min="12556" max="12800" width="9.140625" style="3"/>
    <col min="12801" max="12801" width="47" style="3" customWidth="1"/>
    <col min="12802" max="12802" width="12.85546875" style="3" customWidth="1"/>
    <col min="12803" max="12803" width="11.5703125" style="3" customWidth="1"/>
    <col min="12804" max="12804" width="15" style="3" customWidth="1"/>
    <col min="12805" max="12809" width="0" style="3" hidden="1" customWidth="1"/>
    <col min="12810" max="12810" width="12.140625" style="3" customWidth="1"/>
    <col min="12811" max="12811" width="10.140625" style="3" bestFit="1" customWidth="1"/>
    <col min="12812" max="13056" width="9.140625" style="3"/>
    <col min="13057" max="13057" width="47" style="3" customWidth="1"/>
    <col min="13058" max="13058" width="12.85546875" style="3" customWidth="1"/>
    <col min="13059" max="13059" width="11.5703125" style="3" customWidth="1"/>
    <col min="13060" max="13060" width="15" style="3" customWidth="1"/>
    <col min="13061" max="13065" width="0" style="3" hidden="1" customWidth="1"/>
    <col min="13066" max="13066" width="12.140625" style="3" customWidth="1"/>
    <col min="13067" max="13067" width="10.140625" style="3" bestFit="1" customWidth="1"/>
    <col min="13068" max="13312" width="9.140625" style="3"/>
    <col min="13313" max="13313" width="47" style="3" customWidth="1"/>
    <col min="13314" max="13314" width="12.85546875" style="3" customWidth="1"/>
    <col min="13315" max="13315" width="11.5703125" style="3" customWidth="1"/>
    <col min="13316" max="13316" width="15" style="3" customWidth="1"/>
    <col min="13317" max="13321" width="0" style="3" hidden="1" customWidth="1"/>
    <col min="13322" max="13322" width="12.140625" style="3" customWidth="1"/>
    <col min="13323" max="13323" width="10.140625" style="3" bestFit="1" customWidth="1"/>
    <col min="13324" max="13568" width="9.140625" style="3"/>
    <col min="13569" max="13569" width="47" style="3" customWidth="1"/>
    <col min="13570" max="13570" width="12.85546875" style="3" customWidth="1"/>
    <col min="13571" max="13571" width="11.5703125" style="3" customWidth="1"/>
    <col min="13572" max="13572" width="15" style="3" customWidth="1"/>
    <col min="13573" max="13577" width="0" style="3" hidden="1" customWidth="1"/>
    <col min="13578" max="13578" width="12.140625" style="3" customWidth="1"/>
    <col min="13579" max="13579" width="10.140625" style="3" bestFit="1" customWidth="1"/>
    <col min="13580" max="13824" width="9.140625" style="3"/>
    <col min="13825" max="13825" width="47" style="3" customWidth="1"/>
    <col min="13826" max="13826" width="12.85546875" style="3" customWidth="1"/>
    <col min="13827" max="13827" width="11.5703125" style="3" customWidth="1"/>
    <col min="13828" max="13828" width="15" style="3" customWidth="1"/>
    <col min="13829" max="13833" width="0" style="3" hidden="1" customWidth="1"/>
    <col min="13834" max="13834" width="12.140625" style="3" customWidth="1"/>
    <col min="13835" max="13835" width="10.140625" style="3" bestFit="1" customWidth="1"/>
    <col min="13836" max="14080" width="9.140625" style="3"/>
    <col min="14081" max="14081" width="47" style="3" customWidth="1"/>
    <col min="14082" max="14082" width="12.85546875" style="3" customWidth="1"/>
    <col min="14083" max="14083" width="11.5703125" style="3" customWidth="1"/>
    <col min="14084" max="14084" width="15" style="3" customWidth="1"/>
    <col min="14085" max="14089" width="0" style="3" hidden="1" customWidth="1"/>
    <col min="14090" max="14090" width="12.140625" style="3" customWidth="1"/>
    <col min="14091" max="14091" width="10.140625" style="3" bestFit="1" customWidth="1"/>
    <col min="14092" max="14336" width="9.140625" style="3"/>
    <col min="14337" max="14337" width="47" style="3" customWidth="1"/>
    <col min="14338" max="14338" width="12.85546875" style="3" customWidth="1"/>
    <col min="14339" max="14339" width="11.5703125" style="3" customWidth="1"/>
    <col min="14340" max="14340" width="15" style="3" customWidth="1"/>
    <col min="14341" max="14345" width="0" style="3" hidden="1" customWidth="1"/>
    <col min="14346" max="14346" width="12.140625" style="3" customWidth="1"/>
    <col min="14347" max="14347" width="10.140625" style="3" bestFit="1" customWidth="1"/>
    <col min="14348" max="14592" width="9.140625" style="3"/>
    <col min="14593" max="14593" width="47" style="3" customWidth="1"/>
    <col min="14594" max="14594" width="12.85546875" style="3" customWidth="1"/>
    <col min="14595" max="14595" width="11.5703125" style="3" customWidth="1"/>
    <col min="14596" max="14596" width="15" style="3" customWidth="1"/>
    <col min="14597" max="14601" width="0" style="3" hidden="1" customWidth="1"/>
    <col min="14602" max="14602" width="12.140625" style="3" customWidth="1"/>
    <col min="14603" max="14603" width="10.140625" style="3" bestFit="1" customWidth="1"/>
    <col min="14604" max="14848" width="9.140625" style="3"/>
    <col min="14849" max="14849" width="47" style="3" customWidth="1"/>
    <col min="14850" max="14850" width="12.85546875" style="3" customWidth="1"/>
    <col min="14851" max="14851" width="11.5703125" style="3" customWidth="1"/>
    <col min="14852" max="14852" width="15" style="3" customWidth="1"/>
    <col min="14853" max="14857" width="0" style="3" hidden="1" customWidth="1"/>
    <col min="14858" max="14858" width="12.140625" style="3" customWidth="1"/>
    <col min="14859" max="14859" width="10.140625" style="3" bestFit="1" customWidth="1"/>
    <col min="14860" max="15104" width="9.140625" style="3"/>
    <col min="15105" max="15105" width="47" style="3" customWidth="1"/>
    <col min="15106" max="15106" width="12.85546875" style="3" customWidth="1"/>
    <col min="15107" max="15107" width="11.5703125" style="3" customWidth="1"/>
    <col min="15108" max="15108" width="15" style="3" customWidth="1"/>
    <col min="15109" max="15113" width="0" style="3" hidden="1" customWidth="1"/>
    <col min="15114" max="15114" width="12.140625" style="3" customWidth="1"/>
    <col min="15115" max="15115" width="10.140625" style="3" bestFit="1" customWidth="1"/>
    <col min="15116" max="15360" width="9.140625" style="3"/>
    <col min="15361" max="15361" width="47" style="3" customWidth="1"/>
    <col min="15362" max="15362" width="12.85546875" style="3" customWidth="1"/>
    <col min="15363" max="15363" width="11.5703125" style="3" customWidth="1"/>
    <col min="15364" max="15364" width="15" style="3" customWidth="1"/>
    <col min="15365" max="15369" width="0" style="3" hidden="1" customWidth="1"/>
    <col min="15370" max="15370" width="12.140625" style="3" customWidth="1"/>
    <col min="15371" max="15371" width="10.140625" style="3" bestFit="1" customWidth="1"/>
    <col min="15372" max="15616" width="9.140625" style="3"/>
    <col min="15617" max="15617" width="47" style="3" customWidth="1"/>
    <col min="15618" max="15618" width="12.85546875" style="3" customWidth="1"/>
    <col min="15619" max="15619" width="11.5703125" style="3" customWidth="1"/>
    <col min="15620" max="15620" width="15" style="3" customWidth="1"/>
    <col min="15621" max="15625" width="0" style="3" hidden="1" customWidth="1"/>
    <col min="15626" max="15626" width="12.140625" style="3" customWidth="1"/>
    <col min="15627" max="15627" width="10.140625" style="3" bestFit="1" customWidth="1"/>
    <col min="15628" max="15872" width="9.140625" style="3"/>
    <col min="15873" max="15873" width="47" style="3" customWidth="1"/>
    <col min="15874" max="15874" width="12.85546875" style="3" customWidth="1"/>
    <col min="15875" max="15875" width="11.5703125" style="3" customWidth="1"/>
    <col min="15876" max="15876" width="15" style="3" customWidth="1"/>
    <col min="15877" max="15881" width="0" style="3" hidden="1" customWidth="1"/>
    <col min="15882" max="15882" width="12.140625" style="3" customWidth="1"/>
    <col min="15883" max="15883" width="10.140625" style="3" bestFit="1" customWidth="1"/>
    <col min="15884" max="16128" width="9.140625" style="3"/>
    <col min="16129" max="16129" width="47" style="3" customWidth="1"/>
    <col min="16130" max="16130" width="12.85546875" style="3" customWidth="1"/>
    <col min="16131" max="16131" width="11.5703125" style="3" customWidth="1"/>
    <col min="16132" max="16132" width="15" style="3" customWidth="1"/>
    <col min="16133" max="16137" width="0" style="3" hidden="1" customWidth="1"/>
    <col min="16138" max="16138" width="12.140625" style="3" customWidth="1"/>
    <col min="16139" max="16139" width="10.140625" style="3" bestFit="1" customWidth="1"/>
    <col min="16140" max="16384" width="9.140625" style="3"/>
  </cols>
  <sheetData>
    <row r="2" spans="1:256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</row>
    <row r="3" spans="1:256" ht="16.5" customHeight="1" x14ac:dyDescent="0.25">
      <c r="A3" s="4" t="s">
        <v>1</v>
      </c>
      <c r="B3" s="5"/>
      <c r="C3" s="5"/>
      <c r="D3" s="5"/>
      <c r="E3" s="5"/>
      <c r="F3" s="2"/>
      <c r="G3" s="2"/>
      <c r="H3" s="2"/>
      <c r="I3" s="2"/>
      <c r="J3" s="2"/>
    </row>
    <row r="4" spans="1:256" ht="19.5" x14ac:dyDescent="0.35">
      <c r="A4" s="6" t="s">
        <v>2</v>
      </c>
      <c r="B4" s="5"/>
      <c r="C4" s="5"/>
      <c r="D4" s="5"/>
      <c r="E4" s="2"/>
      <c r="F4" s="2"/>
      <c r="G4" s="2"/>
      <c r="H4" s="2"/>
      <c r="I4" s="2"/>
      <c r="J4" s="2"/>
    </row>
    <row r="5" spans="1:256" ht="19.5" x14ac:dyDescent="0.35">
      <c r="A5" s="7"/>
      <c r="B5" s="8"/>
      <c r="C5" s="8"/>
      <c r="D5" s="9"/>
      <c r="E5" s="8"/>
      <c r="F5" s="8"/>
      <c r="G5" s="8"/>
      <c r="H5" s="8"/>
      <c r="I5" s="8"/>
    </row>
    <row r="6" spans="1:256" ht="19.5" x14ac:dyDescent="0.35">
      <c r="A6" s="7"/>
      <c r="B6" s="8"/>
      <c r="C6" s="8"/>
      <c r="D6" s="9"/>
      <c r="E6" s="8"/>
      <c r="F6" s="8"/>
      <c r="G6" s="8"/>
      <c r="H6" s="8"/>
      <c r="I6" s="8"/>
    </row>
    <row r="7" spans="1:256" x14ac:dyDescent="0.25">
      <c r="D7" s="11" t="s">
        <v>3</v>
      </c>
    </row>
    <row r="8" spans="1:256" ht="38.25" x14ac:dyDescent="0.25">
      <c r="A8" s="12" t="s">
        <v>4</v>
      </c>
      <c r="B8" s="13" t="s">
        <v>5</v>
      </c>
      <c r="C8" s="14" t="s">
        <v>6</v>
      </c>
      <c r="D8" s="14" t="s">
        <v>7</v>
      </c>
      <c r="E8" s="15" t="s">
        <v>8</v>
      </c>
      <c r="F8" s="15" t="s">
        <v>8</v>
      </c>
      <c r="G8" s="15" t="s">
        <v>8</v>
      </c>
      <c r="H8" s="15" t="s">
        <v>8</v>
      </c>
      <c r="I8" s="13" t="s">
        <v>9</v>
      </c>
      <c r="J8" s="14" t="s">
        <v>10</v>
      </c>
    </row>
    <row r="9" spans="1:256" s="21" customFormat="1" x14ac:dyDescent="0.25">
      <c r="A9" s="16" t="s">
        <v>11</v>
      </c>
      <c r="B9" s="13" t="s">
        <v>12</v>
      </c>
      <c r="C9" s="17"/>
      <c r="D9" s="18">
        <f>SUM(D10)</f>
        <v>1563250</v>
      </c>
      <c r="E9" s="19"/>
      <c r="F9" s="19"/>
      <c r="G9" s="19"/>
      <c r="H9" s="19"/>
      <c r="I9" s="20"/>
      <c r="J9" s="18">
        <v>1563250</v>
      </c>
    </row>
    <row r="10" spans="1:256" s="21" customFormat="1" x14ac:dyDescent="0.25">
      <c r="A10" s="22" t="s">
        <v>13</v>
      </c>
      <c r="B10" s="15" t="s">
        <v>12</v>
      </c>
      <c r="C10" s="23"/>
      <c r="D10" s="24">
        <v>1563250</v>
      </c>
      <c r="E10" s="19"/>
      <c r="F10" s="19"/>
      <c r="G10" s="19"/>
      <c r="H10" s="19"/>
      <c r="I10" s="19"/>
      <c r="J10" s="24">
        <v>1563250</v>
      </c>
    </row>
    <row r="11" spans="1:256" x14ac:dyDescent="0.25">
      <c r="A11" s="25" t="s">
        <v>14</v>
      </c>
      <c r="B11" s="12" t="s">
        <v>15</v>
      </c>
      <c r="C11" s="26">
        <f>SUM(C12:C15)</f>
        <v>7543500</v>
      </c>
      <c r="D11" s="26">
        <f>SUM(D12:D15)</f>
        <v>7543500</v>
      </c>
      <c r="E11" s="27"/>
      <c r="F11" s="27"/>
      <c r="G11" s="27"/>
      <c r="H11" s="27"/>
      <c r="I11" s="27"/>
      <c r="J11" s="26">
        <f>SUM(J12:J15)</f>
        <v>7543500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ht="25.5" x14ac:dyDescent="0.25">
      <c r="A12" s="29" t="s">
        <v>16</v>
      </c>
      <c r="B12" s="30" t="s">
        <v>15</v>
      </c>
      <c r="C12" s="31">
        <v>1000000</v>
      </c>
      <c r="D12" s="31">
        <v>1000000</v>
      </c>
      <c r="E12" s="32"/>
      <c r="F12" s="32"/>
      <c r="G12" s="32"/>
      <c r="H12" s="32"/>
      <c r="I12" s="32"/>
      <c r="J12" s="31">
        <v>1000000</v>
      </c>
    </row>
    <row r="13" spans="1:256" x14ac:dyDescent="0.25">
      <c r="A13" s="29" t="s">
        <v>17</v>
      </c>
      <c r="B13" s="30" t="s">
        <v>15</v>
      </c>
      <c r="C13" s="31">
        <v>1000000</v>
      </c>
      <c r="D13" s="31">
        <v>1000000</v>
      </c>
      <c r="E13" s="32"/>
      <c r="F13" s="32"/>
      <c r="G13" s="32"/>
      <c r="H13" s="32"/>
      <c r="I13" s="32"/>
      <c r="J13" s="31">
        <v>1000000</v>
      </c>
    </row>
    <row r="14" spans="1:256" customFormat="1" x14ac:dyDescent="0.25">
      <c r="A14" s="29" t="s">
        <v>18</v>
      </c>
      <c r="B14" s="30" t="s">
        <v>15</v>
      </c>
      <c r="C14" s="31">
        <v>2000000</v>
      </c>
      <c r="D14" s="31">
        <v>2000000</v>
      </c>
      <c r="E14" s="32"/>
      <c r="F14" s="32"/>
      <c r="G14" s="32"/>
      <c r="H14" s="32"/>
      <c r="I14" s="32"/>
      <c r="J14" s="31">
        <v>2000000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customFormat="1" x14ac:dyDescent="0.25">
      <c r="A15" s="29" t="s">
        <v>19</v>
      </c>
      <c r="B15" s="30" t="s">
        <v>15</v>
      </c>
      <c r="C15" s="31">
        <v>3543500</v>
      </c>
      <c r="D15" s="31">
        <v>3543500</v>
      </c>
      <c r="E15" s="32"/>
      <c r="F15" s="32"/>
      <c r="G15" s="32"/>
      <c r="H15" s="32"/>
      <c r="I15" s="32"/>
      <c r="J15" s="31">
        <v>3543500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customFormat="1" x14ac:dyDescent="0.25">
      <c r="A16" s="25" t="s">
        <v>20</v>
      </c>
      <c r="B16" s="12" t="s">
        <v>21</v>
      </c>
      <c r="C16" s="26">
        <f>SUM(C17:C19)</f>
        <v>9025197</v>
      </c>
      <c r="D16" s="26">
        <f>SUM(D17:D19)</f>
        <v>9025197</v>
      </c>
      <c r="E16" s="27"/>
      <c r="F16" s="27"/>
      <c r="G16" s="27"/>
      <c r="H16" s="27"/>
      <c r="I16" s="27"/>
      <c r="J16" s="26">
        <f>SUM(J17:J19)</f>
        <v>9025197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ht="25.5" x14ac:dyDescent="0.25">
      <c r="A17" s="29" t="s">
        <v>22</v>
      </c>
      <c r="B17" s="30" t="s">
        <v>21</v>
      </c>
      <c r="C17" s="31">
        <v>551181</v>
      </c>
      <c r="D17" s="31">
        <v>551181</v>
      </c>
      <c r="E17" s="32"/>
      <c r="F17" s="32"/>
      <c r="G17" s="32"/>
      <c r="H17" s="32"/>
      <c r="I17" s="32"/>
      <c r="J17" s="31">
        <v>551181</v>
      </c>
    </row>
    <row r="18" spans="1:256" ht="25.5" customHeight="1" x14ac:dyDescent="0.25">
      <c r="A18" s="29" t="s">
        <v>23</v>
      </c>
      <c r="B18" s="30" t="s">
        <v>21</v>
      </c>
      <c r="C18" s="31">
        <v>7874016</v>
      </c>
      <c r="D18" s="31">
        <v>7874016</v>
      </c>
      <c r="E18" s="32"/>
      <c r="F18" s="32"/>
      <c r="G18" s="32"/>
      <c r="H18" s="32"/>
      <c r="I18" s="32"/>
      <c r="J18" s="31">
        <v>7874016</v>
      </c>
    </row>
    <row r="19" spans="1:256" ht="28.5" customHeight="1" x14ac:dyDescent="0.25">
      <c r="A19" s="29" t="s">
        <v>24</v>
      </c>
      <c r="B19" s="30" t="s">
        <v>21</v>
      </c>
      <c r="C19" s="31">
        <v>600000</v>
      </c>
      <c r="D19" s="31">
        <v>600000</v>
      </c>
      <c r="E19" s="32"/>
      <c r="F19" s="32"/>
      <c r="G19" s="32"/>
      <c r="H19" s="32"/>
      <c r="I19" s="32"/>
      <c r="J19" s="31">
        <v>600000</v>
      </c>
    </row>
    <row r="20" spans="1:256" s="28" customFormat="1" ht="22.5" customHeight="1" x14ac:dyDescent="0.2">
      <c r="A20" s="20" t="s">
        <v>25</v>
      </c>
      <c r="B20" s="12" t="s">
        <v>26</v>
      </c>
      <c r="C20" s="26">
        <v>4473803</v>
      </c>
      <c r="D20" s="26">
        <v>4895880</v>
      </c>
      <c r="E20" s="27"/>
      <c r="F20" s="27"/>
      <c r="G20" s="27"/>
      <c r="H20" s="27"/>
      <c r="I20" s="27"/>
      <c r="J20" s="26">
        <v>4895880</v>
      </c>
    </row>
    <row r="21" spans="1:256" ht="15.75" x14ac:dyDescent="0.25">
      <c r="A21" s="33" t="s">
        <v>27</v>
      </c>
      <c r="B21" s="34" t="s">
        <v>28</v>
      </c>
      <c r="C21" s="35">
        <f>SUM(C11+C16+C20)</f>
        <v>21042500</v>
      </c>
      <c r="D21" s="35">
        <f>SUM(D9+D11+D16+D20)</f>
        <v>23027827</v>
      </c>
      <c r="E21" s="36"/>
      <c r="F21" s="36"/>
      <c r="G21" s="36"/>
      <c r="H21" s="36"/>
      <c r="I21" s="36"/>
      <c r="J21" s="35">
        <f>SUM(J9+J11+J16+J20)</f>
        <v>23027827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s="43" customFormat="1" ht="25.5" x14ac:dyDescent="0.2">
      <c r="A22" s="38" t="s">
        <v>29</v>
      </c>
      <c r="B22" s="39" t="s">
        <v>30</v>
      </c>
      <c r="C22" s="40"/>
      <c r="D22" s="40">
        <v>1563250</v>
      </c>
      <c r="E22" s="41"/>
      <c r="F22" s="41"/>
      <c r="G22" s="41"/>
      <c r="H22" s="41"/>
      <c r="I22" s="41"/>
      <c r="J22" s="40">
        <v>1563250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</row>
    <row r="23" spans="1:256" s="43" customFormat="1" ht="38.25" x14ac:dyDescent="0.2">
      <c r="A23" s="38" t="s">
        <v>31</v>
      </c>
      <c r="B23" s="39" t="s">
        <v>30</v>
      </c>
      <c r="C23" s="40"/>
      <c r="D23" s="40">
        <v>19192913</v>
      </c>
      <c r="E23" s="41"/>
      <c r="F23" s="41"/>
      <c r="G23" s="41"/>
      <c r="H23" s="41"/>
      <c r="I23" s="41"/>
      <c r="J23" s="40">
        <v>19192913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</row>
    <row r="24" spans="1:256" x14ac:dyDescent="0.25">
      <c r="A24" s="29" t="s">
        <v>32</v>
      </c>
      <c r="B24" s="30" t="s">
        <v>30</v>
      </c>
      <c r="C24" s="31">
        <v>6229469</v>
      </c>
      <c r="D24" s="31">
        <v>4666219</v>
      </c>
      <c r="E24" s="32"/>
      <c r="F24" s="32"/>
      <c r="G24" s="32"/>
      <c r="H24" s="32"/>
      <c r="I24" s="32"/>
      <c r="J24" s="31">
        <v>6229469</v>
      </c>
    </row>
    <row r="25" spans="1:256" x14ac:dyDescent="0.25">
      <c r="A25" s="29" t="s">
        <v>33</v>
      </c>
      <c r="B25" s="30" t="s">
        <v>30</v>
      </c>
      <c r="C25" s="31">
        <v>3063282</v>
      </c>
      <c r="D25" s="31">
        <v>3063282</v>
      </c>
      <c r="E25" s="32"/>
      <c r="F25" s="32"/>
      <c r="G25" s="32"/>
      <c r="H25" s="32"/>
      <c r="I25" s="32"/>
      <c r="J25" s="31">
        <v>3063282</v>
      </c>
    </row>
    <row r="26" spans="1:256" x14ac:dyDescent="0.25">
      <c r="A26" s="29" t="s">
        <v>34</v>
      </c>
      <c r="B26" s="30" t="s">
        <v>30</v>
      </c>
      <c r="C26" s="31">
        <v>3235931</v>
      </c>
      <c r="D26" s="31">
        <v>3235931</v>
      </c>
      <c r="E26" s="32"/>
      <c r="F26" s="32"/>
      <c r="G26" s="32"/>
      <c r="H26" s="32"/>
      <c r="I26" s="32"/>
      <c r="J26" s="31">
        <v>3235931</v>
      </c>
    </row>
    <row r="27" spans="1:256" x14ac:dyDescent="0.25">
      <c r="A27" s="29" t="s">
        <v>35</v>
      </c>
      <c r="B27" s="30" t="s">
        <v>30</v>
      </c>
      <c r="C27" s="31">
        <v>2000000</v>
      </c>
      <c r="D27" s="31">
        <v>2000000</v>
      </c>
      <c r="E27" s="32"/>
      <c r="F27" s="32"/>
      <c r="G27" s="32"/>
      <c r="H27" s="32"/>
      <c r="I27" s="32"/>
      <c r="J27" s="31">
        <v>2000000</v>
      </c>
      <c r="K27" s="44"/>
    </row>
    <row r="28" spans="1:256" x14ac:dyDescent="0.25">
      <c r="A28" s="29" t="s">
        <v>36</v>
      </c>
      <c r="B28" s="30" t="s">
        <v>30</v>
      </c>
      <c r="C28" s="31">
        <v>2559325</v>
      </c>
      <c r="D28" s="31">
        <v>2559325</v>
      </c>
      <c r="E28" s="32"/>
      <c r="F28" s="32"/>
      <c r="G28" s="32"/>
      <c r="H28" s="32"/>
      <c r="I28" s="32"/>
      <c r="J28" s="31">
        <v>2559325</v>
      </c>
      <c r="K28" s="44"/>
    </row>
    <row r="29" spans="1:256" ht="25.5" x14ac:dyDescent="0.25">
      <c r="A29" s="29" t="s">
        <v>37</v>
      </c>
      <c r="B29" s="30" t="s">
        <v>38</v>
      </c>
      <c r="C29" s="31">
        <v>4608242</v>
      </c>
      <c r="D29" s="31">
        <v>9790329</v>
      </c>
      <c r="E29" s="32"/>
      <c r="F29" s="32"/>
      <c r="G29" s="32"/>
      <c r="H29" s="32"/>
      <c r="I29" s="32"/>
      <c r="J29" s="31">
        <v>10212406</v>
      </c>
    </row>
    <row r="30" spans="1:256" ht="15.75" x14ac:dyDescent="0.25">
      <c r="A30" s="33" t="s">
        <v>39</v>
      </c>
      <c r="B30" s="34" t="s">
        <v>40</v>
      </c>
      <c r="C30" s="45">
        <f>SUM(C22:C29)</f>
        <v>21696249</v>
      </c>
      <c r="D30" s="35">
        <f>SUM(D22:D29)</f>
        <v>46071249</v>
      </c>
      <c r="E30" s="36"/>
      <c r="F30" s="36"/>
      <c r="G30" s="36"/>
      <c r="H30" s="36"/>
      <c r="I30" s="36"/>
      <c r="J30" s="35">
        <f>SUM(J22:J29)</f>
        <v>48056576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</sheetData>
  <mergeCells count="3">
    <mergeCell ref="A2:J2"/>
    <mergeCell ref="A3:J3"/>
    <mergeCell ref="A4:J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Beruházás, 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2021-06-15T11:58:08Z</dcterms:created>
  <dcterms:modified xsi:type="dcterms:W3CDTF">2021-06-15T11:59:18Z</dcterms:modified>
</cp:coreProperties>
</file>