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0.évi zárszámadás\Hatályos rendelet\"/>
    </mc:Choice>
  </mc:AlternateContent>
  <bookViews>
    <workbookView xWindow="360" yWindow="315" windowWidth="14940" windowHeight="8640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I43" i="1" l="1"/>
  <c r="R43" i="1"/>
  <c r="S43" i="1"/>
  <c r="E110" i="1"/>
  <c r="D110" i="1"/>
  <c r="G110" i="1"/>
  <c r="G43" i="1"/>
  <c r="H43" i="1"/>
  <c r="W110" i="1"/>
  <c r="V43" i="1"/>
  <c r="L43" i="1"/>
  <c r="J43" i="1"/>
  <c r="X110" i="1"/>
  <c r="T110" i="1"/>
  <c r="R110" i="1"/>
  <c r="P110" i="1"/>
  <c r="N110" i="1"/>
  <c r="L110" i="1"/>
  <c r="J110" i="1"/>
  <c r="H110" i="1"/>
  <c r="D43" i="1"/>
  <c r="O43" i="1"/>
  <c r="W43" i="1"/>
  <c r="M43" i="1"/>
  <c r="K43" i="1"/>
  <c r="E43" i="1"/>
  <c r="B43" i="1"/>
  <c r="S110" i="1"/>
  <c r="Q110" i="1"/>
  <c r="O110" i="1"/>
  <c r="I110" i="1"/>
  <c r="V110" i="1"/>
  <c r="U110" i="1"/>
  <c r="M110" i="1"/>
  <c r="K110" i="1"/>
  <c r="F110" i="1"/>
  <c r="C110" i="1"/>
  <c r="B110" i="1"/>
</calcChain>
</file>

<file path=xl/sharedStrings.xml><?xml version="1.0" encoding="utf-8"?>
<sst xmlns="http://schemas.openxmlformats.org/spreadsheetml/2006/main" count="115" uniqueCount="75">
  <si>
    <t>E Ft-ban</t>
  </si>
  <si>
    <t>Önkormányzat</t>
  </si>
  <si>
    <t>Önkormányzat összesen:</t>
  </si>
  <si>
    <t>bevételek</t>
  </si>
  <si>
    <t>Kormányzati funkció</t>
  </si>
  <si>
    <t>Önkorm.vagyonnal v.gazd.kapcs.feladatok</t>
  </si>
  <si>
    <t>Önkor.és önk.hiv.jogalkotó és ált.ig.tev</t>
  </si>
  <si>
    <t>ÖNK.elsz.a központi ktsgv-vel</t>
  </si>
  <si>
    <t>Forg és befekt.célu finanszirozási tev</t>
  </si>
  <si>
    <t>Család és Nővédelmi gondozás</t>
  </si>
  <si>
    <t>Lakáshoz jutás támogatások</t>
  </si>
  <si>
    <t>Technikai funkció/adók/</t>
  </si>
  <si>
    <t>E FT</t>
  </si>
  <si>
    <t>Eng.</t>
  </si>
  <si>
    <t>2015. évi</t>
  </si>
  <si>
    <t>Egyéb műk.célú kiadások</t>
  </si>
  <si>
    <t>Beruházás</t>
  </si>
  <si>
    <t>megnevezése</t>
  </si>
  <si>
    <t>létszám</t>
  </si>
  <si>
    <t>tervszám</t>
  </si>
  <si>
    <t>ÁH-on belüli</t>
  </si>
  <si>
    <t>ÁH-on kív.</t>
  </si>
  <si>
    <t>Fejezeti és befekt.célu finansz.müv.</t>
  </si>
  <si>
    <t>Nem vesz.hull.vegyes begyűjtése</t>
  </si>
  <si>
    <t>Közutak, hidak üzemeltet.,fenntart.</t>
  </si>
  <si>
    <t>Közművelődési intézm.mük.</t>
  </si>
  <si>
    <t>Önkorm.és önk.hiv.jogalk.és ált.igazg.tev.</t>
  </si>
  <si>
    <t>Kiemelt állami és önkormányzati  rendezv.</t>
  </si>
  <si>
    <t>Közvilágítás</t>
  </si>
  <si>
    <t>Város-községgazdálkodási egyéb szolg.</t>
  </si>
  <si>
    <t>Köztemető fenntart.működtetése</t>
  </si>
  <si>
    <t>Háziorvosi alapellátás</t>
  </si>
  <si>
    <t>Család-és nőv.egészség. gondozás</t>
  </si>
  <si>
    <t>Egyéb szoc.pénzbeli és term.ell.támog.</t>
  </si>
  <si>
    <t>Civil szervezetek működési támogatása</t>
  </si>
  <si>
    <t>1 fő</t>
  </si>
  <si>
    <t>066020  Község és Városgazdálkodás</t>
  </si>
  <si>
    <t>074031 Család és Nővédelmi eü.gond.</t>
  </si>
  <si>
    <t>041233 Hosszabb időtart. Közfoglalk.</t>
  </si>
  <si>
    <t>Munkaadót
terhelő jut.</t>
  </si>
  <si>
    <t>Dologi
kiadás</t>
  </si>
  <si>
    <t>Ellátottak
pénbeli.jutt.</t>
  </si>
  <si>
    <t>Finanszírozási
kiadás</t>
  </si>
  <si>
    <t>Eredeti ei.</t>
  </si>
  <si>
    <t>Eredeti.ei.Módosított</t>
  </si>
  <si>
    <t>Eredeti.ei.</t>
  </si>
  <si>
    <t>Működési 
támogatások</t>
  </si>
  <si>
    <t>Bevételek 
összesen</t>
  </si>
  <si>
    <t>Felhalmozási
támogatások</t>
  </si>
  <si>
    <t>Közhatalmi
bevételek</t>
  </si>
  <si>
    <t>Működési 
bevételek</t>
  </si>
  <si>
    <t>Felhalmozási 
bevételek</t>
  </si>
  <si>
    <t>Működési c.
átvett pe.</t>
  </si>
  <si>
    <t>Felhalm.c.
átvett pe.</t>
  </si>
  <si>
    <t>Finanszírozási</t>
  </si>
  <si>
    <t>pénzmaradvány</t>
  </si>
  <si>
    <t>Mód.ei.</t>
  </si>
  <si>
    <t>Mód.ei</t>
  </si>
  <si>
    <t>Eredeti ei.Módosított</t>
  </si>
  <si>
    <t>Önkormányzatok elszámolásai</t>
  </si>
  <si>
    <t>3 fő</t>
  </si>
  <si>
    <t>Felújítás</t>
  </si>
  <si>
    <t>Személyi juttatás</t>
  </si>
  <si>
    <t>Kiadásból</t>
  </si>
  <si>
    <t>Összesen</t>
  </si>
  <si>
    <t>Kisigmánd Község Önkormányzat 2020. évi engedélyezett létszámkerete</t>
  </si>
  <si>
    <t>4 fő</t>
  </si>
  <si>
    <t xml:space="preserve"> Kisigmánd Község   Önkormányzata  2020. évi bevételi előirányzata kormányzati  funkció és kiemelt  előirányzat bontásban</t>
  </si>
  <si>
    <t xml:space="preserve"> Kisigmánd Község   Önkormányzata  2020. évi kiadási előirányzata kormányzati  funkció és kiemelt  előirányzat bontásban</t>
  </si>
  <si>
    <t>Veszélyes hulladék begyűjtése</t>
  </si>
  <si>
    <t>Egyéb szabadidős szolgáltatás</t>
  </si>
  <si>
    <t>Önkormányzat működési támogatásai</t>
  </si>
  <si>
    <t>Zöldterület kezelés</t>
  </si>
  <si>
    <t>Lakáshoz jut támogatás</t>
  </si>
  <si>
    <t>1.melléklet a 1 /2020(II.15. 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</si>
</sst>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#,##0\ _F_t"/>
    <numFmt numFmtId="174" formatCode="0.0"/>
  </numFmts>
  <fonts count="16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 CE"/>
      <family val="2"/>
      <charset val="238"/>
    </font>
    <font>
      <b/>
      <sz val="10"/>
      <name val="Arial CE"/>
      <charset val="238"/>
    </font>
    <font>
      <b/>
      <i/>
      <sz val="10"/>
      <name val="Arial"/>
      <family val="2"/>
      <charset val="238"/>
    </font>
    <font>
      <b/>
      <sz val="12"/>
      <name val="Arial CE"/>
      <family val="2"/>
      <charset val="238"/>
    </font>
    <font>
      <sz val="12"/>
      <name val="Arial CE"/>
      <charset val="238"/>
    </font>
    <font>
      <sz val="12"/>
      <name val="Arial"/>
      <family val="2"/>
      <charset val="238"/>
    </font>
    <font>
      <b/>
      <i/>
      <sz val="12"/>
      <name val="Arial CE"/>
      <charset val="238"/>
    </font>
    <font>
      <sz val="10"/>
      <name val="Times New Roman"/>
      <family val="1"/>
      <charset val="238"/>
    </font>
    <font>
      <b/>
      <i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0" borderId="3" xfId="0" applyFont="1" applyBorder="1"/>
    <xf numFmtId="172" fontId="3" fillId="0" borderId="3" xfId="0" applyNumberFormat="1" applyFont="1" applyBorder="1"/>
    <xf numFmtId="0" fontId="0" fillId="0" borderId="0" xfId="0" applyBorder="1"/>
    <xf numFmtId="0" fontId="2" fillId="0" borderId="4" xfId="0" applyFont="1" applyBorder="1"/>
    <xf numFmtId="0" fontId="2" fillId="0" borderId="5" xfId="0" applyFont="1" applyBorder="1"/>
    <xf numFmtId="0" fontId="3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172" fontId="2" fillId="0" borderId="3" xfId="0" applyNumberFormat="1" applyFont="1" applyBorder="1"/>
    <xf numFmtId="3" fontId="3" fillId="0" borderId="3" xfId="0" applyNumberFormat="1" applyFont="1" applyBorder="1" applyAlignment="1">
      <alignment horizontal="center"/>
    </xf>
    <xf numFmtId="0" fontId="9" fillId="2" borderId="3" xfId="0" applyFont="1" applyFill="1" applyBorder="1"/>
    <xf numFmtId="172" fontId="9" fillId="2" borderId="3" xfId="0" applyNumberFormat="1" applyFont="1" applyFill="1" applyBorder="1" applyAlignment="1">
      <alignment horizontal="right"/>
    </xf>
    <xf numFmtId="172" fontId="9" fillId="2" borderId="3" xfId="0" applyNumberFormat="1" applyFont="1" applyFill="1" applyBorder="1"/>
    <xf numFmtId="10" fontId="9" fillId="2" borderId="6" xfId="0" applyNumberFormat="1" applyFont="1" applyFill="1" applyBorder="1"/>
    <xf numFmtId="172" fontId="9" fillId="2" borderId="3" xfId="0" applyNumberFormat="1" applyFont="1" applyFill="1" applyBorder="1" applyAlignment="1"/>
    <xf numFmtId="172" fontId="8" fillId="0" borderId="3" xfId="0" applyNumberFormat="1" applyFont="1" applyBorder="1"/>
    <xf numFmtId="172" fontId="1" fillId="0" borderId="3" xfId="0" applyNumberFormat="1" applyFont="1" applyBorder="1"/>
    <xf numFmtId="3" fontId="8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3" fontId="8" fillId="0" borderId="3" xfId="0" applyNumberFormat="1" applyFont="1" applyBorder="1"/>
    <xf numFmtId="0" fontId="8" fillId="0" borderId="3" xfId="0" applyFont="1" applyBorder="1"/>
    <xf numFmtId="0" fontId="10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Border="1"/>
    <xf numFmtId="0" fontId="10" fillId="0" borderId="0" xfId="0" applyFont="1" applyBorder="1"/>
    <xf numFmtId="0" fontId="12" fillId="0" borderId="0" xfId="0" applyFont="1"/>
    <xf numFmtId="0" fontId="12" fillId="0" borderId="1" xfId="0" applyFont="1" applyBorder="1"/>
    <xf numFmtId="0" fontId="12" fillId="0" borderId="7" xfId="0" applyFont="1" applyBorder="1"/>
    <xf numFmtId="0" fontId="10" fillId="0" borderId="2" xfId="0" applyFont="1" applyBorder="1" applyAlignment="1">
      <alignment horizontal="center"/>
    </xf>
    <xf numFmtId="0" fontId="10" fillId="0" borderId="2" xfId="0" applyFont="1" applyBorder="1"/>
    <xf numFmtId="0" fontId="10" fillId="0" borderId="6" xfId="0" applyFont="1" applyBorder="1" applyAlignment="1">
      <alignment horizontal="center"/>
    </xf>
    <xf numFmtId="0" fontId="10" fillId="0" borderId="6" xfId="0" applyFont="1" applyBorder="1"/>
    <xf numFmtId="0" fontId="13" fillId="0" borderId="6" xfId="0" applyFont="1" applyBorder="1"/>
    <xf numFmtId="0" fontId="11" fillId="0" borderId="3" xfId="0" applyFont="1" applyBorder="1"/>
    <xf numFmtId="174" fontId="11" fillId="0" borderId="0" xfId="0" applyNumberFormat="1" applyFont="1" applyBorder="1"/>
    <xf numFmtId="172" fontId="11" fillId="0" borderId="0" xfId="0" applyNumberFormat="1" applyFont="1" applyBorder="1"/>
    <xf numFmtId="0" fontId="6" fillId="0" borderId="0" xfId="0" applyFont="1" applyFill="1" applyBorder="1"/>
    <xf numFmtId="172" fontId="6" fillId="0" borderId="0" xfId="0" applyNumberFormat="1" applyFont="1" applyFill="1" applyBorder="1" applyAlignment="1">
      <alignment horizontal="right"/>
    </xf>
    <xf numFmtId="172" fontId="6" fillId="0" borderId="0" xfId="0" applyNumberFormat="1" applyFont="1" applyFill="1" applyBorder="1"/>
    <xf numFmtId="10" fontId="6" fillId="0" borderId="0" xfId="0" applyNumberFormat="1" applyFont="1" applyFill="1" applyBorder="1"/>
    <xf numFmtId="172" fontId="6" fillId="0" borderId="0" xfId="0" applyNumberFormat="1" applyFont="1" applyFill="1" applyBorder="1" applyAlignment="1"/>
    <xf numFmtId="0" fontId="0" fillId="0" borderId="0" xfId="0" applyFill="1"/>
    <xf numFmtId="0" fontId="1" fillId="0" borderId="0" xfId="0" applyFont="1" applyFill="1" applyBorder="1"/>
    <xf numFmtId="172" fontId="1" fillId="0" borderId="0" xfId="0" applyNumberFormat="1" applyFont="1" applyFill="1" applyBorder="1"/>
    <xf numFmtId="10" fontId="1" fillId="0" borderId="0" xfId="0" applyNumberFormat="1" applyFont="1" applyFill="1" applyBorder="1"/>
    <xf numFmtId="0" fontId="4" fillId="0" borderId="0" xfId="0" applyFont="1" applyFill="1" applyBorder="1"/>
    <xf numFmtId="3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3" fontId="0" fillId="0" borderId="0" xfId="0" applyNumberFormat="1" applyFill="1" applyBorder="1"/>
    <xf numFmtId="0" fontId="13" fillId="2" borderId="3" xfId="0" applyFont="1" applyFill="1" applyBorder="1"/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left"/>
    </xf>
    <xf numFmtId="0" fontId="10" fillId="0" borderId="8" xfId="0" applyFont="1" applyBorder="1" applyAlignment="1"/>
    <xf numFmtId="0" fontId="11" fillId="0" borderId="0" xfId="0" applyFont="1" applyBorder="1" applyAlignment="1"/>
    <xf numFmtId="0" fontId="3" fillId="0" borderId="6" xfId="0" applyFont="1" applyBorder="1"/>
    <xf numFmtId="174" fontId="3" fillId="0" borderId="3" xfId="0" applyNumberFormat="1" applyFont="1" applyBorder="1"/>
    <xf numFmtId="0" fontId="4" fillId="0" borderId="3" xfId="0" applyFont="1" applyBorder="1"/>
    <xf numFmtId="172" fontId="14" fillId="0" borderId="3" xfId="0" applyNumberFormat="1" applyFont="1" applyBorder="1"/>
    <xf numFmtId="174" fontId="15" fillId="2" borderId="3" xfId="0" applyNumberFormat="1" applyFont="1" applyFill="1" applyBorder="1"/>
    <xf numFmtId="172" fontId="15" fillId="2" borderId="3" xfId="0" applyNumberFormat="1" applyFont="1" applyFill="1" applyBorder="1"/>
    <xf numFmtId="0" fontId="8" fillId="0" borderId="6" xfId="0" applyFont="1" applyBorder="1"/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9" xfId="0" applyFont="1" applyBorder="1"/>
    <xf numFmtId="0" fontId="4" fillId="0" borderId="4" xfId="0" applyFont="1" applyBorder="1"/>
    <xf numFmtId="2" fontId="4" fillId="0" borderId="4" xfId="0" applyNumberFormat="1" applyFont="1" applyBorder="1"/>
    <xf numFmtId="0" fontId="4" fillId="0" borderId="6" xfId="0" applyFont="1" applyBorder="1"/>
    <xf numFmtId="0" fontId="1" fillId="0" borderId="3" xfId="0" applyFont="1" applyBorder="1"/>
    <xf numFmtId="10" fontId="1" fillId="0" borderId="6" xfId="0" applyNumberFormat="1" applyFont="1" applyBorder="1"/>
    <xf numFmtId="2" fontId="1" fillId="0" borderId="6" xfId="0" applyNumberFormat="1" applyFont="1" applyBorder="1" applyAlignment="1">
      <alignment vertical="center"/>
    </xf>
    <xf numFmtId="172" fontId="4" fillId="0" borderId="3" xfId="0" applyNumberFormat="1" applyFont="1" applyBorder="1"/>
    <xf numFmtId="10" fontId="4" fillId="0" borderId="6" xfId="0" applyNumberFormat="1" applyFont="1" applyBorder="1"/>
    <xf numFmtId="2" fontId="4" fillId="0" borderId="6" xfId="0" applyNumberFormat="1" applyFont="1" applyBorder="1" applyAlignment="1">
      <alignment vertical="center"/>
    </xf>
    <xf numFmtId="3" fontId="8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172" fontId="4" fillId="0" borderId="3" xfId="0" applyNumberFormat="1" applyFont="1" applyBorder="1" applyAlignment="1">
      <alignment horizontal="right"/>
    </xf>
    <xf numFmtId="172" fontId="4" fillId="0" borderId="3" xfId="0" applyNumberFormat="1" applyFont="1" applyBorder="1" applyAlignment="1"/>
    <xf numFmtId="49" fontId="9" fillId="2" borderId="6" xfId="0" applyNumberFormat="1" applyFont="1" applyFill="1" applyBorder="1" applyAlignment="1">
      <alignment vertical="center"/>
    </xf>
    <xf numFmtId="2" fontId="0" fillId="0" borderId="0" xfId="0" applyNumberFormat="1"/>
    <xf numFmtId="0" fontId="1" fillId="0" borderId="6" xfId="0" applyNumberFormat="1" applyFont="1" applyBorder="1"/>
    <xf numFmtId="0" fontId="9" fillId="2" borderId="6" xfId="0" applyNumberFormat="1" applyFont="1" applyFill="1" applyBorder="1"/>
    <xf numFmtId="0" fontId="10" fillId="0" borderId="10" xfId="0" applyFont="1" applyBorder="1" applyAlignment="1"/>
    <xf numFmtId="0" fontId="2" fillId="0" borderId="3" xfId="0" applyNumberFormat="1" applyFont="1" applyBorder="1"/>
    <xf numFmtId="0" fontId="10" fillId="0" borderId="8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0" fillId="0" borderId="3" xfId="0" applyFont="1" applyBorder="1" applyAlignment="1">
      <alignment horizontal="center" wrapText="1"/>
    </xf>
    <xf numFmtId="0" fontId="10" fillId="0" borderId="3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2" fillId="0" borderId="7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wrapText="1"/>
    </xf>
    <xf numFmtId="0" fontId="2" fillId="0" borderId="11" xfId="0" applyFont="1" applyFill="1" applyBorder="1" applyAlignment="1">
      <alignment horizontal="center" wrapText="1"/>
    </xf>
    <xf numFmtId="0" fontId="2" fillId="0" borderId="10" xfId="0" applyFont="1" applyFill="1" applyBorder="1" applyAlignment="1">
      <alignment horizontal="center" wrapText="1"/>
    </xf>
    <xf numFmtId="0" fontId="1" fillId="0" borderId="0" xfId="0" applyFont="1" applyAlignment="1">
      <alignment horizontal="left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0" borderId="0" xfId="0" applyFont="1" applyAlignment="1"/>
    <xf numFmtId="0" fontId="2" fillId="0" borderId="12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1" fillId="0" borderId="7" xfId="0" applyFont="1" applyBorder="1" applyAlignment="1">
      <alignment horizontal="center" wrapText="1"/>
    </xf>
    <xf numFmtId="0" fontId="1" fillId="0" borderId="12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17"/>
  <sheetViews>
    <sheetView tabSelected="1" workbookViewId="0">
      <selection activeCell="E11" sqref="E11"/>
    </sheetView>
  </sheetViews>
  <sheetFormatPr defaultRowHeight="12.75" x14ac:dyDescent="0.2"/>
  <cols>
    <col min="1" max="1" width="44.85546875" customWidth="1"/>
    <col min="2" max="2" width="14.5703125" customWidth="1"/>
    <col min="3" max="3" width="10.7109375" hidden="1" customWidth="1"/>
    <col min="4" max="4" width="10.7109375" customWidth="1"/>
    <col min="5" max="5" width="10.140625" customWidth="1"/>
    <col min="6" max="6" width="9.85546875" hidden="1" customWidth="1"/>
    <col min="7" max="8" width="9.85546875" customWidth="1"/>
    <col min="9" max="10" width="9.7109375" customWidth="1"/>
    <col min="11" max="24" width="10.7109375" customWidth="1"/>
  </cols>
  <sheetData>
    <row r="1" spans="1:2" x14ac:dyDescent="0.2">
      <c r="A1" s="53" t="s">
        <v>74</v>
      </c>
    </row>
    <row r="3" spans="1:2" x14ac:dyDescent="0.2">
      <c r="A3" s="54" t="s">
        <v>65</v>
      </c>
    </row>
    <row r="6" spans="1:2" x14ac:dyDescent="0.2">
      <c r="A6" s="53" t="s">
        <v>36</v>
      </c>
      <c r="B6" s="53" t="s">
        <v>60</v>
      </c>
    </row>
    <row r="8" spans="1:2" x14ac:dyDescent="0.2">
      <c r="A8" s="53" t="s">
        <v>37</v>
      </c>
      <c r="B8" s="53" t="s">
        <v>35</v>
      </c>
    </row>
    <row r="10" spans="1:2" x14ac:dyDescent="0.2">
      <c r="A10" s="53" t="s">
        <v>38</v>
      </c>
      <c r="B10" s="53"/>
    </row>
    <row r="12" spans="1:2" x14ac:dyDescent="0.2">
      <c r="A12" s="54" t="s">
        <v>2</v>
      </c>
      <c r="B12" s="54" t="s">
        <v>66</v>
      </c>
    </row>
    <row r="21" spans="1:23" x14ac:dyDescent="0.2">
      <c r="A21" s="53"/>
    </row>
    <row r="22" spans="1:23" x14ac:dyDescent="0.2">
      <c r="A22" s="128" t="s">
        <v>67</v>
      </c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</row>
    <row r="23" spans="1:23" x14ac:dyDescent="0.2">
      <c r="A23" s="65"/>
      <c r="B23" s="65"/>
      <c r="C23" s="65"/>
      <c r="D23" s="65"/>
      <c r="E23" s="65"/>
      <c r="F23" s="65"/>
      <c r="G23" s="65"/>
      <c r="H23" s="65"/>
      <c r="I23" s="65"/>
      <c r="J23" s="66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10" t="s">
        <v>0</v>
      </c>
    </row>
    <row r="24" spans="1:23" x14ac:dyDescent="0.2">
      <c r="A24" s="1" t="s">
        <v>4</v>
      </c>
      <c r="B24" s="119" t="s">
        <v>47</v>
      </c>
      <c r="C24" s="120"/>
      <c r="D24" s="121"/>
      <c r="E24" s="67"/>
      <c r="F24" s="68"/>
      <c r="G24" s="68"/>
      <c r="H24" s="68"/>
      <c r="I24" s="68"/>
      <c r="J24" s="69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8"/>
    </row>
    <row r="25" spans="1:23" ht="12.75" customHeight="1" x14ac:dyDescent="0.2">
      <c r="A25" s="2"/>
      <c r="B25" s="122"/>
      <c r="C25" s="123"/>
      <c r="D25" s="124"/>
      <c r="E25" s="114" t="s">
        <v>46</v>
      </c>
      <c r="F25" s="115"/>
      <c r="G25" s="115"/>
      <c r="H25" s="115" t="s">
        <v>48</v>
      </c>
      <c r="I25" s="129"/>
      <c r="J25" s="132" t="s">
        <v>49</v>
      </c>
      <c r="K25" s="133"/>
      <c r="L25" s="95" t="s">
        <v>50</v>
      </c>
      <c r="M25" s="96"/>
      <c r="N25" s="95" t="s">
        <v>51</v>
      </c>
      <c r="O25" s="96"/>
      <c r="P25" s="95" t="s">
        <v>52</v>
      </c>
      <c r="Q25" s="96"/>
      <c r="R25" s="95" t="s">
        <v>53</v>
      </c>
      <c r="S25" s="96"/>
      <c r="T25" s="111" t="s">
        <v>54</v>
      </c>
      <c r="U25" s="112"/>
      <c r="V25" s="112"/>
      <c r="W25" s="96"/>
    </row>
    <row r="26" spans="1:23" ht="12.75" customHeight="1" x14ac:dyDescent="0.2">
      <c r="A26" s="70"/>
      <c r="B26" s="125"/>
      <c r="C26" s="126"/>
      <c r="D26" s="127"/>
      <c r="E26" s="116"/>
      <c r="F26" s="117"/>
      <c r="G26" s="117"/>
      <c r="H26" s="130"/>
      <c r="I26" s="131"/>
      <c r="J26" s="93"/>
      <c r="K26" s="94"/>
      <c r="L26" s="97"/>
      <c r="M26" s="98"/>
      <c r="N26" s="97"/>
      <c r="O26" s="98"/>
      <c r="P26" s="97"/>
      <c r="Q26" s="98"/>
      <c r="R26" s="97"/>
      <c r="S26" s="98"/>
      <c r="T26" s="93" t="s">
        <v>3</v>
      </c>
      <c r="U26" s="94"/>
      <c r="V26" s="93" t="s">
        <v>55</v>
      </c>
      <c r="W26" s="94"/>
    </row>
    <row r="27" spans="1:23" x14ac:dyDescent="0.2">
      <c r="A27" s="3" t="s">
        <v>1</v>
      </c>
      <c r="B27" s="3" t="s">
        <v>43</v>
      </c>
      <c r="C27" s="3" t="s">
        <v>56</v>
      </c>
      <c r="D27" s="3" t="s">
        <v>56</v>
      </c>
      <c r="E27" s="71" t="s">
        <v>43</v>
      </c>
      <c r="F27" s="72" t="s">
        <v>56</v>
      </c>
      <c r="G27" s="72" t="s">
        <v>57</v>
      </c>
      <c r="H27" s="72" t="s">
        <v>43</v>
      </c>
      <c r="I27" s="72" t="s">
        <v>57</v>
      </c>
      <c r="J27" s="73" t="s">
        <v>43</v>
      </c>
      <c r="K27" s="3" t="s">
        <v>56</v>
      </c>
      <c r="L27" s="3" t="s">
        <v>58</v>
      </c>
      <c r="M27" s="3" t="s">
        <v>56</v>
      </c>
      <c r="N27" s="3" t="s">
        <v>58</v>
      </c>
      <c r="O27" s="3" t="s">
        <v>56</v>
      </c>
      <c r="P27" s="3" t="s">
        <v>58</v>
      </c>
      <c r="Q27" s="3" t="s">
        <v>56</v>
      </c>
      <c r="R27" s="3" t="s">
        <v>58</v>
      </c>
      <c r="S27" s="3" t="s">
        <v>56</v>
      </c>
      <c r="T27" s="3" t="s">
        <v>58</v>
      </c>
      <c r="U27" s="3" t="s">
        <v>56</v>
      </c>
      <c r="V27" s="3" t="s">
        <v>58</v>
      </c>
      <c r="W27" s="3" t="s">
        <v>56</v>
      </c>
    </row>
    <row r="28" spans="1:23" ht="11.25" customHeight="1" x14ac:dyDescent="0.2">
      <c r="A28" s="23"/>
      <c r="B28" s="18"/>
      <c r="C28" s="5"/>
      <c r="D28" s="5"/>
      <c r="E28" s="74"/>
      <c r="F28" s="75"/>
      <c r="G28" s="75"/>
      <c r="H28" s="75"/>
      <c r="I28" s="75"/>
      <c r="J28" s="76"/>
      <c r="K28" s="5"/>
      <c r="L28" s="5"/>
      <c r="M28" s="3"/>
      <c r="N28" s="3"/>
      <c r="O28" s="3"/>
      <c r="P28" s="3"/>
      <c r="Q28" s="3"/>
      <c r="R28" s="3"/>
      <c r="S28" s="3"/>
      <c r="T28" s="3"/>
      <c r="U28" s="3"/>
      <c r="V28" s="3"/>
      <c r="W28" s="11"/>
    </row>
    <row r="29" spans="1:23" x14ac:dyDescent="0.2">
      <c r="A29" s="23" t="s">
        <v>5</v>
      </c>
      <c r="B29" s="18">
        <v>21756</v>
      </c>
      <c r="C29" s="5"/>
      <c r="D29" s="18">
        <v>27657</v>
      </c>
      <c r="E29" s="74"/>
      <c r="F29" s="75"/>
      <c r="G29" s="75"/>
      <c r="H29" s="75"/>
      <c r="I29" s="86">
        <v>3712</v>
      </c>
      <c r="J29" s="76"/>
      <c r="K29" s="5"/>
      <c r="L29" s="18">
        <v>21756</v>
      </c>
      <c r="M29" s="3">
        <v>23586</v>
      </c>
      <c r="N29" s="3"/>
      <c r="O29" s="3">
        <v>359</v>
      </c>
      <c r="P29" s="3"/>
      <c r="Q29" s="3"/>
      <c r="R29" s="3"/>
      <c r="S29" s="3"/>
      <c r="T29" s="3"/>
      <c r="U29" s="3"/>
      <c r="V29" s="3"/>
      <c r="W29" s="11"/>
    </row>
    <row r="30" spans="1:23" x14ac:dyDescent="0.2">
      <c r="A30" s="23" t="s">
        <v>6</v>
      </c>
      <c r="B30" s="18">
        <v>800</v>
      </c>
      <c r="C30" s="5"/>
      <c r="D30" s="18">
        <v>1501</v>
      </c>
      <c r="E30" s="19"/>
      <c r="F30" s="75"/>
      <c r="G30" s="75"/>
      <c r="H30" s="75"/>
      <c r="I30" s="75"/>
      <c r="J30" s="76"/>
      <c r="K30" s="5"/>
      <c r="L30" s="18">
        <v>800</v>
      </c>
      <c r="M30" s="3">
        <v>1501</v>
      </c>
      <c r="N30" s="3"/>
      <c r="O30" s="3"/>
      <c r="P30" s="3"/>
      <c r="Q30" s="3"/>
      <c r="R30" s="3"/>
      <c r="S30" s="3"/>
      <c r="T30" s="3"/>
      <c r="U30" s="3"/>
      <c r="V30" s="3"/>
      <c r="W30" s="11"/>
    </row>
    <row r="31" spans="1:23" x14ac:dyDescent="0.2">
      <c r="A31" s="23" t="s">
        <v>7</v>
      </c>
      <c r="B31" s="18">
        <v>1800</v>
      </c>
      <c r="C31" s="5"/>
      <c r="D31" s="18">
        <v>2538</v>
      </c>
      <c r="E31" s="19">
        <v>1800</v>
      </c>
      <c r="F31" s="75"/>
      <c r="G31" s="83">
        <v>2538</v>
      </c>
      <c r="H31" s="83"/>
      <c r="I31" s="75"/>
      <c r="J31" s="76"/>
      <c r="K31" s="5"/>
      <c r="L31" s="5"/>
      <c r="M31" s="20"/>
      <c r="N31" s="20"/>
      <c r="O31" s="3"/>
      <c r="P31" s="3"/>
      <c r="Q31" s="3"/>
      <c r="R31" s="3"/>
      <c r="S31" s="3"/>
      <c r="T31" s="3"/>
      <c r="U31" s="3"/>
      <c r="V31" s="3"/>
      <c r="W31" s="11"/>
    </row>
    <row r="32" spans="1:23" x14ac:dyDescent="0.2">
      <c r="A32" s="23" t="s">
        <v>11</v>
      </c>
      <c r="B32" s="18">
        <v>93640</v>
      </c>
      <c r="C32" s="5"/>
      <c r="D32" s="18">
        <v>105784</v>
      </c>
      <c r="E32" s="19"/>
      <c r="F32" s="75"/>
      <c r="G32" s="75"/>
      <c r="H32" s="75"/>
      <c r="I32" s="75"/>
      <c r="J32" s="77">
        <v>93640</v>
      </c>
      <c r="K32" s="18">
        <v>105784</v>
      </c>
      <c r="L32" s="5"/>
      <c r="M32" s="20"/>
      <c r="N32" s="20"/>
      <c r="O32" s="3"/>
      <c r="P32" s="3"/>
      <c r="Q32" s="3"/>
      <c r="R32" s="3"/>
      <c r="S32" s="3"/>
      <c r="T32" s="3"/>
      <c r="U32" s="3"/>
      <c r="V32" s="3"/>
      <c r="W32" s="11"/>
    </row>
    <row r="33" spans="1:23" x14ac:dyDescent="0.2">
      <c r="A33" s="23" t="s">
        <v>8</v>
      </c>
      <c r="B33" s="18">
        <v>120000</v>
      </c>
      <c r="C33" s="5"/>
      <c r="D33" s="18">
        <v>121670</v>
      </c>
      <c r="E33" s="19"/>
      <c r="F33" s="75"/>
      <c r="G33" s="75"/>
      <c r="H33" s="75"/>
      <c r="I33" s="75"/>
      <c r="J33" s="76"/>
      <c r="K33" s="5"/>
      <c r="L33" s="5"/>
      <c r="M33" s="21"/>
      <c r="N33" s="21"/>
      <c r="O33" s="3"/>
      <c r="P33" s="3"/>
      <c r="Q33" s="3"/>
      <c r="R33" s="3"/>
      <c r="S33" s="3"/>
      <c r="T33" s="3"/>
      <c r="U33" s="3"/>
      <c r="V33" s="78">
        <v>120000</v>
      </c>
      <c r="W33" s="11"/>
    </row>
    <row r="34" spans="1:23" x14ac:dyDescent="0.2">
      <c r="A34" s="23" t="s">
        <v>9</v>
      </c>
      <c r="B34" s="18">
        <v>4704</v>
      </c>
      <c r="C34" s="5"/>
      <c r="D34" s="18">
        <v>5985</v>
      </c>
      <c r="E34" s="19">
        <v>4704</v>
      </c>
      <c r="F34" s="75"/>
      <c r="G34" s="83">
        <v>5985</v>
      </c>
      <c r="H34" s="83"/>
      <c r="I34" s="75"/>
      <c r="J34" s="76"/>
      <c r="K34" s="5"/>
      <c r="L34" s="5"/>
      <c r="M34" s="9"/>
      <c r="N34" s="9"/>
      <c r="O34" s="3"/>
      <c r="P34" s="3"/>
      <c r="Q34" s="3"/>
      <c r="R34" s="3"/>
      <c r="S34" s="3"/>
      <c r="T34" s="3"/>
      <c r="U34" s="3"/>
      <c r="V34" s="3"/>
      <c r="W34" s="11"/>
    </row>
    <row r="35" spans="1:23" x14ac:dyDescent="0.2">
      <c r="A35" s="23" t="s">
        <v>10</v>
      </c>
      <c r="B35" s="18">
        <v>884</v>
      </c>
      <c r="C35" s="5"/>
      <c r="D35" s="18">
        <v>884</v>
      </c>
      <c r="E35" s="19"/>
      <c r="F35" s="75"/>
      <c r="G35" s="75"/>
      <c r="H35" s="75"/>
      <c r="I35" s="75"/>
      <c r="J35" s="76"/>
      <c r="K35" s="5"/>
      <c r="L35" s="5"/>
      <c r="M35" s="12"/>
      <c r="N35" s="20"/>
      <c r="O35" s="3"/>
      <c r="P35" s="3"/>
      <c r="Q35" s="22"/>
      <c r="R35" s="22">
        <v>884</v>
      </c>
      <c r="S35" s="3">
        <v>884</v>
      </c>
      <c r="T35" s="3"/>
      <c r="U35" s="3"/>
      <c r="V35" s="3"/>
      <c r="W35" s="18">
        <v>121670</v>
      </c>
    </row>
    <row r="36" spans="1:23" x14ac:dyDescent="0.2">
      <c r="A36" s="60"/>
      <c r="B36" s="79"/>
      <c r="C36" s="74"/>
      <c r="D36" s="74"/>
      <c r="E36" s="74"/>
      <c r="F36" s="75"/>
      <c r="G36" s="75"/>
      <c r="H36" s="75"/>
      <c r="I36" s="75"/>
      <c r="J36" s="76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</row>
    <row r="37" spans="1:23" x14ac:dyDescent="0.2">
      <c r="A37" s="60"/>
      <c r="B37" s="79"/>
      <c r="C37" s="74"/>
      <c r="D37" s="74"/>
      <c r="E37" s="74"/>
      <c r="F37" s="75"/>
      <c r="G37" s="75"/>
      <c r="H37" s="75"/>
      <c r="I37" s="75"/>
      <c r="J37" s="76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</row>
    <row r="38" spans="1:23" x14ac:dyDescent="0.2">
      <c r="A38" s="60"/>
      <c r="B38" s="79"/>
      <c r="C38" s="74"/>
      <c r="D38" s="74"/>
      <c r="E38" s="74"/>
      <c r="F38" s="75"/>
      <c r="G38" s="75"/>
      <c r="H38" s="75"/>
      <c r="I38" s="75"/>
      <c r="J38" s="76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</row>
    <row r="39" spans="1:23" x14ac:dyDescent="0.2">
      <c r="A39" s="60"/>
      <c r="B39" s="79"/>
      <c r="C39" s="74"/>
      <c r="D39" s="74"/>
      <c r="E39" s="74"/>
      <c r="F39" s="75"/>
      <c r="G39" s="75"/>
      <c r="H39" s="75"/>
      <c r="I39" s="75"/>
      <c r="J39" s="76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</row>
    <row r="40" spans="1:23" x14ac:dyDescent="0.2">
      <c r="A40" s="60"/>
      <c r="B40" s="79"/>
      <c r="C40" s="74"/>
      <c r="D40" s="74"/>
      <c r="E40" s="74"/>
      <c r="F40" s="75"/>
      <c r="G40" s="75"/>
      <c r="H40" s="75"/>
      <c r="I40" s="75"/>
      <c r="J40" s="76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</row>
    <row r="41" spans="1:23" x14ac:dyDescent="0.2">
      <c r="A41" s="60"/>
      <c r="B41" s="79"/>
      <c r="C41" s="74"/>
      <c r="D41" s="74"/>
      <c r="E41" s="74"/>
      <c r="F41" s="75"/>
      <c r="G41" s="75"/>
      <c r="H41" s="75"/>
      <c r="I41" s="75"/>
      <c r="J41" s="76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</row>
    <row r="42" spans="1:23" x14ac:dyDescent="0.2">
      <c r="A42" s="60"/>
      <c r="B42" s="79"/>
      <c r="C42" s="74"/>
      <c r="D42" s="74"/>
      <c r="E42" s="74"/>
      <c r="F42" s="75"/>
      <c r="G42" s="75"/>
      <c r="H42" s="75"/>
      <c r="I42" s="75"/>
      <c r="J42" s="76"/>
      <c r="K42" s="80"/>
      <c r="L42" s="80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</row>
    <row r="43" spans="1:23" x14ac:dyDescent="0.2">
      <c r="A43" s="13" t="s">
        <v>2</v>
      </c>
      <c r="B43" s="14">
        <f>SUM(B28:B42)</f>
        <v>243584</v>
      </c>
      <c r="C43" s="15"/>
      <c r="D43" s="15">
        <f>SUM(D29:D42)</f>
        <v>266019</v>
      </c>
      <c r="E43" s="15">
        <f>SUM(E28:E42)</f>
        <v>6504</v>
      </c>
      <c r="F43" s="16"/>
      <c r="G43" s="84">
        <f>SUM(G31:G42)</f>
        <v>8523</v>
      </c>
      <c r="H43" s="84">
        <f>SUM(H31:H42)</f>
        <v>0</v>
      </c>
      <c r="I43" s="84">
        <f>SUM(I29:I42)</f>
        <v>3712</v>
      </c>
      <c r="J43" s="81">
        <f>SUM(J29:J42)</f>
        <v>93640</v>
      </c>
      <c r="K43" s="17">
        <f>SUM(K28:K42)</f>
        <v>105784</v>
      </c>
      <c r="L43" s="17">
        <f>SUM(L29:L42)</f>
        <v>22556</v>
      </c>
      <c r="M43" s="15">
        <f>SUM(M28:M42)</f>
        <v>25087</v>
      </c>
      <c r="N43" s="15">
        <v>0</v>
      </c>
      <c r="O43" s="15">
        <f>SUM(O28:O42)</f>
        <v>359</v>
      </c>
      <c r="P43" s="15"/>
      <c r="Q43" s="15"/>
      <c r="R43" s="15">
        <f>SUM(R28:R42)</f>
        <v>884</v>
      </c>
      <c r="S43" s="15">
        <f>SUM(S29:S42)</f>
        <v>884</v>
      </c>
      <c r="T43" s="15"/>
      <c r="U43" s="15"/>
      <c r="V43" s="15">
        <f>SUM(V30:V42)</f>
        <v>120000</v>
      </c>
      <c r="W43" s="15">
        <f>SUM(W28:W42)</f>
        <v>121670</v>
      </c>
    </row>
    <row r="44" spans="1:23" x14ac:dyDescent="0.2">
      <c r="J44" s="82"/>
    </row>
    <row r="45" spans="1:23" x14ac:dyDescent="0.2">
      <c r="J45" s="82"/>
    </row>
    <row r="83" spans="1:24" x14ac:dyDescent="0.2">
      <c r="A83" s="118" t="s">
        <v>68</v>
      </c>
      <c r="B83" s="118"/>
      <c r="C83" s="118"/>
      <c r="D83" s="118"/>
      <c r="E83" s="118"/>
      <c r="F83" s="118"/>
      <c r="G83" s="118"/>
      <c r="H83" s="118"/>
      <c r="I83" s="118"/>
      <c r="J83" s="118"/>
      <c r="K83" s="118"/>
      <c r="L83" s="118"/>
      <c r="M83" s="118"/>
      <c r="N83" s="118"/>
      <c r="O83" s="118"/>
      <c r="P83" s="118"/>
      <c r="Q83" s="118"/>
      <c r="R83" s="118"/>
      <c r="S83" s="118"/>
      <c r="T83" s="118"/>
      <c r="U83" s="118"/>
      <c r="V83" s="118"/>
      <c r="W83" s="118"/>
      <c r="X83" s="55"/>
    </row>
    <row r="84" spans="1:24" ht="15.75" x14ac:dyDescent="0.25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</row>
    <row r="85" spans="1:24" ht="15.75" x14ac:dyDescent="0.25">
      <c r="A85" s="25"/>
      <c r="B85" s="25"/>
      <c r="C85" s="25"/>
      <c r="D85" s="25"/>
      <c r="E85" s="26"/>
      <c r="F85" s="27"/>
      <c r="G85" s="27"/>
      <c r="H85" s="27"/>
      <c r="I85" s="27"/>
      <c r="J85" s="27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6" t="s">
        <v>12</v>
      </c>
      <c r="X85" s="57"/>
    </row>
    <row r="86" spans="1:24" ht="15.6" customHeight="1" x14ac:dyDescent="0.2">
      <c r="A86" s="29"/>
      <c r="B86" s="29"/>
      <c r="C86" s="30"/>
      <c r="D86" s="91" t="s">
        <v>63</v>
      </c>
      <c r="E86" s="91"/>
      <c r="F86" s="91"/>
      <c r="G86" s="91"/>
      <c r="H86" s="91"/>
      <c r="I86" s="91"/>
      <c r="J86" s="91"/>
      <c r="K86" s="91"/>
      <c r="L86" s="91"/>
      <c r="M86" s="91"/>
      <c r="N86" s="91"/>
      <c r="O86" s="91"/>
      <c r="P86" s="91"/>
      <c r="Q86" s="91"/>
      <c r="R86" s="91"/>
      <c r="S86" s="91"/>
      <c r="T86" s="91"/>
      <c r="U86" s="91"/>
      <c r="V86" s="91"/>
      <c r="W86" s="91"/>
      <c r="X86" s="92"/>
    </row>
    <row r="87" spans="1:24" ht="15.75" customHeight="1" x14ac:dyDescent="0.25">
      <c r="A87" s="31" t="s">
        <v>4</v>
      </c>
      <c r="B87" s="31" t="s">
        <v>13</v>
      </c>
      <c r="C87" s="32" t="s">
        <v>14</v>
      </c>
      <c r="D87" s="101" t="s">
        <v>64</v>
      </c>
      <c r="E87" s="102"/>
      <c r="F87" s="56"/>
      <c r="G87" s="87" t="s">
        <v>62</v>
      </c>
      <c r="H87" s="88"/>
      <c r="I87" s="110" t="s">
        <v>39</v>
      </c>
      <c r="J87" s="88"/>
      <c r="K87" s="110" t="s">
        <v>40</v>
      </c>
      <c r="L87" s="88"/>
      <c r="M87" s="110" t="s">
        <v>41</v>
      </c>
      <c r="N87" s="88"/>
      <c r="O87" s="113" t="s">
        <v>15</v>
      </c>
      <c r="P87" s="87"/>
      <c r="Q87" s="87"/>
      <c r="R87" s="88"/>
      <c r="S87" s="106" t="s">
        <v>61</v>
      </c>
      <c r="T87" s="107"/>
      <c r="U87" s="101" t="s">
        <v>16</v>
      </c>
      <c r="V87" s="102"/>
      <c r="W87" s="99" t="s">
        <v>42</v>
      </c>
      <c r="X87" s="100"/>
    </row>
    <row r="88" spans="1:24" ht="15.75" x14ac:dyDescent="0.25">
      <c r="A88" s="33" t="s">
        <v>17</v>
      </c>
      <c r="B88" s="33" t="s">
        <v>18</v>
      </c>
      <c r="C88" s="34" t="s">
        <v>19</v>
      </c>
      <c r="D88" s="103"/>
      <c r="E88" s="104"/>
      <c r="F88" s="85"/>
      <c r="G88" s="89"/>
      <c r="H88" s="90"/>
      <c r="I88" s="105"/>
      <c r="J88" s="90"/>
      <c r="K88" s="105"/>
      <c r="L88" s="90"/>
      <c r="M88" s="105"/>
      <c r="N88" s="90"/>
      <c r="O88" s="105" t="s">
        <v>20</v>
      </c>
      <c r="P88" s="90"/>
      <c r="Q88" s="105" t="s">
        <v>21</v>
      </c>
      <c r="R88" s="90"/>
      <c r="S88" s="108"/>
      <c r="T88" s="109"/>
      <c r="U88" s="103"/>
      <c r="V88" s="104"/>
      <c r="W88" s="100"/>
      <c r="X88" s="100"/>
    </row>
    <row r="89" spans="1:24" ht="15" x14ac:dyDescent="0.2">
      <c r="A89" s="35" t="s">
        <v>1</v>
      </c>
      <c r="B89" s="4"/>
      <c r="C89" s="58"/>
      <c r="D89" s="64" t="s">
        <v>43</v>
      </c>
      <c r="E89" s="64" t="s">
        <v>56</v>
      </c>
      <c r="F89" s="64"/>
      <c r="G89" s="64" t="s">
        <v>43</v>
      </c>
      <c r="H89" s="64" t="s">
        <v>56</v>
      </c>
      <c r="I89" s="64" t="s">
        <v>44</v>
      </c>
      <c r="J89" s="64" t="s">
        <v>56</v>
      </c>
      <c r="K89" s="64" t="s">
        <v>43</v>
      </c>
      <c r="L89" s="64" t="s">
        <v>56</v>
      </c>
      <c r="M89" s="64" t="s">
        <v>45</v>
      </c>
      <c r="N89" s="64" t="s">
        <v>56</v>
      </c>
      <c r="O89" s="64" t="s">
        <v>45</v>
      </c>
      <c r="P89" s="64" t="s">
        <v>56</v>
      </c>
      <c r="Q89" s="64" t="s">
        <v>45</v>
      </c>
      <c r="R89" s="64" t="s">
        <v>56</v>
      </c>
      <c r="S89" s="64" t="s">
        <v>43</v>
      </c>
      <c r="T89" s="64" t="s">
        <v>56</v>
      </c>
      <c r="U89" s="64" t="s">
        <v>43</v>
      </c>
      <c r="V89" s="64" t="s">
        <v>56</v>
      </c>
      <c r="W89" s="64" t="s">
        <v>43</v>
      </c>
      <c r="X89" s="64" t="s">
        <v>56</v>
      </c>
    </row>
    <row r="90" spans="1:24" ht="15" x14ac:dyDescent="0.2">
      <c r="A90" s="36"/>
      <c r="B90" s="59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ht="15" x14ac:dyDescent="0.2">
      <c r="A91" s="36" t="s">
        <v>22</v>
      </c>
      <c r="B91" s="59"/>
      <c r="C91" s="5">
        <v>29748</v>
      </c>
      <c r="D91" s="5">
        <v>5000</v>
      </c>
      <c r="E91" s="5">
        <v>3307</v>
      </c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>
        <v>5000</v>
      </c>
      <c r="X91" s="5">
        <v>3307</v>
      </c>
    </row>
    <row r="92" spans="1:24" ht="15" x14ac:dyDescent="0.2">
      <c r="A92" s="36" t="s">
        <v>23</v>
      </c>
      <c r="B92" s="59"/>
      <c r="C92" s="5">
        <v>703</v>
      </c>
      <c r="D92" s="5">
        <v>203</v>
      </c>
      <c r="E92" s="5">
        <v>203</v>
      </c>
      <c r="F92" s="5"/>
      <c r="G92" s="5"/>
      <c r="H92" s="5"/>
      <c r="I92" s="5"/>
      <c r="J92" s="5"/>
      <c r="K92" s="5">
        <v>203</v>
      </c>
      <c r="L92" s="5">
        <v>203</v>
      </c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ht="15" x14ac:dyDescent="0.2">
      <c r="A93" s="36" t="s">
        <v>24</v>
      </c>
      <c r="B93" s="59"/>
      <c r="C93" s="5">
        <v>62540</v>
      </c>
      <c r="D93" s="5">
        <v>50800</v>
      </c>
      <c r="E93" s="5">
        <v>157560</v>
      </c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>
        <v>50800</v>
      </c>
      <c r="T93" s="5">
        <v>47087</v>
      </c>
      <c r="U93" s="5"/>
      <c r="V93" s="5">
        <v>110473</v>
      </c>
      <c r="W93" s="5"/>
      <c r="X93" s="5"/>
    </row>
    <row r="94" spans="1:24" ht="15" x14ac:dyDescent="0.2">
      <c r="A94" s="36" t="s">
        <v>25</v>
      </c>
      <c r="B94" s="59"/>
      <c r="C94" s="5">
        <v>7105</v>
      </c>
      <c r="D94" s="5">
        <v>8753</v>
      </c>
      <c r="E94" s="5">
        <v>8753</v>
      </c>
      <c r="F94" s="5"/>
      <c r="G94" s="5">
        <v>240</v>
      </c>
      <c r="H94" s="5">
        <v>240</v>
      </c>
      <c r="I94" s="5">
        <v>32</v>
      </c>
      <c r="J94" s="5">
        <v>32</v>
      </c>
      <c r="K94" s="5">
        <v>8481</v>
      </c>
      <c r="L94" s="5">
        <v>8481</v>
      </c>
      <c r="M94" s="5"/>
      <c r="N94" s="5"/>
      <c r="O94" s="5"/>
      <c r="P94" s="5"/>
      <c r="Q94" s="5"/>
      <c r="R94" s="5"/>
      <c r="S94" s="61"/>
      <c r="T94" s="61"/>
      <c r="U94" s="5"/>
      <c r="V94" s="5"/>
      <c r="W94" s="5"/>
      <c r="X94" s="5"/>
    </row>
    <row r="95" spans="1:24" ht="15" x14ac:dyDescent="0.2">
      <c r="A95" s="36" t="s">
        <v>69</v>
      </c>
      <c r="B95" s="59"/>
      <c r="C95" s="5">
        <v>4</v>
      </c>
      <c r="D95" s="5">
        <v>32</v>
      </c>
      <c r="E95" s="5">
        <v>32</v>
      </c>
      <c r="F95" s="5"/>
      <c r="G95" s="5"/>
      <c r="H95" s="5"/>
      <c r="I95" s="5"/>
      <c r="J95" s="5"/>
      <c r="K95" s="5">
        <v>32</v>
      </c>
      <c r="L95" s="5">
        <v>32</v>
      </c>
      <c r="M95" s="5"/>
      <c r="N95" s="5"/>
      <c r="O95" s="5"/>
      <c r="P95" s="5"/>
      <c r="Q95" s="5"/>
      <c r="R95" s="5"/>
      <c r="S95" s="61"/>
      <c r="T95" s="61"/>
      <c r="U95" s="5"/>
      <c r="V95" s="5"/>
      <c r="W95" s="5"/>
      <c r="X95" s="5"/>
    </row>
    <row r="96" spans="1:24" ht="15" x14ac:dyDescent="0.2">
      <c r="A96" s="36" t="s">
        <v>26</v>
      </c>
      <c r="B96" s="59"/>
      <c r="C96" s="5">
        <v>25343</v>
      </c>
      <c r="D96" s="5">
        <v>19103</v>
      </c>
      <c r="E96" s="5">
        <v>19103</v>
      </c>
      <c r="F96" s="5"/>
      <c r="G96" s="5">
        <v>4351</v>
      </c>
      <c r="H96" s="5">
        <v>4351</v>
      </c>
      <c r="I96" s="5">
        <v>802</v>
      </c>
      <c r="J96" s="5">
        <v>802</v>
      </c>
      <c r="K96" s="5">
        <v>13950</v>
      </c>
      <c r="L96" s="5">
        <v>13804</v>
      </c>
      <c r="M96" s="5"/>
      <c r="N96" s="5"/>
      <c r="O96" s="5"/>
      <c r="P96" s="5">
        <v>1713</v>
      </c>
      <c r="Q96" s="5"/>
      <c r="R96" s="5"/>
      <c r="S96" s="5"/>
      <c r="T96" s="5"/>
      <c r="U96" s="5"/>
      <c r="V96" s="5"/>
      <c r="W96" s="5"/>
      <c r="X96" s="5"/>
    </row>
    <row r="97" spans="1:24" ht="15" x14ac:dyDescent="0.2">
      <c r="A97" s="36" t="s">
        <v>27</v>
      </c>
      <c r="B97" s="59"/>
      <c r="C97" s="5">
        <v>1732</v>
      </c>
      <c r="D97" s="5">
        <v>127</v>
      </c>
      <c r="E97" s="5">
        <v>127</v>
      </c>
      <c r="F97" s="5"/>
      <c r="G97" s="5"/>
      <c r="H97" s="5"/>
      <c r="I97" s="5"/>
      <c r="J97" s="5"/>
      <c r="K97" s="5">
        <v>127</v>
      </c>
      <c r="L97" s="5">
        <v>127</v>
      </c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ht="15" x14ac:dyDescent="0.2">
      <c r="A98" s="36" t="s">
        <v>28</v>
      </c>
      <c r="B98" s="59"/>
      <c r="C98" s="5">
        <v>843</v>
      </c>
      <c r="D98" s="5">
        <v>1022</v>
      </c>
      <c r="E98" s="5">
        <v>1128</v>
      </c>
      <c r="F98" s="5"/>
      <c r="G98" s="5"/>
      <c r="H98" s="5"/>
      <c r="I98" s="5"/>
      <c r="J98" s="5"/>
      <c r="K98" s="5">
        <v>1022</v>
      </c>
      <c r="L98" s="5">
        <v>1128</v>
      </c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ht="15" x14ac:dyDescent="0.2">
      <c r="A99" s="36" t="s">
        <v>29</v>
      </c>
      <c r="B99" s="59">
        <v>3</v>
      </c>
      <c r="C99" s="5">
        <v>27942</v>
      </c>
      <c r="D99" s="5">
        <v>105743</v>
      </c>
      <c r="E99" s="5">
        <v>24492</v>
      </c>
      <c r="F99" s="5"/>
      <c r="G99" s="5">
        <v>10356</v>
      </c>
      <c r="H99" s="5">
        <v>10356</v>
      </c>
      <c r="I99" s="5">
        <v>1963</v>
      </c>
      <c r="J99" s="5">
        <v>1913</v>
      </c>
      <c r="K99" s="5">
        <v>7920</v>
      </c>
      <c r="L99" s="5">
        <v>9233</v>
      </c>
      <c r="M99" s="5"/>
      <c r="N99" s="5"/>
      <c r="O99" s="5"/>
      <c r="P99" s="5"/>
      <c r="Q99" s="5"/>
      <c r="R99" s="5"/>
      <c r="S99" s="5"/>
      <c r="T99" s="5"/>
      <c r="U99" s="5">
        <v>85504</v>
      </c>
      <c r="V99" s="5"/>
      <c r="W99" s="5"/>
      <c r="X99" s="5"/>
    </row>
    <row r="100" spans="1:24" ht="15" x14ac:dyDescent="0.2">
      <c r="A100" s="36" t="s">
        <v>30</v>
      </c>
      <c r="B100" s="59"/>
      <c r="C100" s="5">
        <v>134</v>
      </c>
      <c r="D100" s="5">
        <v>83</v>
      </c>
      <c r="E100" s="5">
        <v>113</v>
      </c>
      <c r="F100" s="5"/>
      <c r="G100" s="5"/>
      <c r="H100" s="5"/>
      <c r="I100" s="5"/>
      <c r="J100" s="5"/>
      <c r="K100" s="5">
        <v>83</v>
      </c>
      <c r="L100" s="5">
        <v>83</v>
      </c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ht="15" x14ac:dyDescent="0.2">
      <c r="A101" s="36" t="s">
        <v>31</v>
      </c>
      <c r="B101" s="59"/>
      <c r="C101" s="5">
        <v>654</v>
      </c>
      <c r="D101" s="5">
        <v>595</v>
      </c>
      <c r="E101" s="5">
        <v>595</v>
      </c>
      <c r="F101" s="5"/>
      <c r="G101" s="5"/>
      <c r="H101" s="5"/>
      <c r="I101" s="5"/>
      <c r="J101" s="5"/>
      <c r="K101" s="5">
        <v>595</v>
      </c>
      <c r="L101" s="5">
        <v>595</v>
      </c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ht="15" x14ac:dyDescent="0.2">
      <c r="A102" s="36" t="s">
        <v>70</v>
      </c>
      <c r="B102" s="59"/>
      <c r="C102" s="5">
        <v>1892</v>
      </c>
      <c r="D102" s="5">
        <v>438</v>
      </c>
      <c r="E102" s="5">
        <v>1056</v>
      </c>
      <c r="F102" s="5"/>
      <c r="G102" s="5"/>
      <c r="H102" s="5"/>
      <c r="I102" s="5"/>
      <c r="J102" s="5"/>
      <c r="K102" s="5">
        <v>438</v>
      </c>
      <c r="L102" s="5">
        <v>1056</v>
      </c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15" x14ac:dyDescent="0.2">
      <c r="A103" s="36" t="s">
        <v>32</v>
      </c>
      <c r="B103" s="59">
        <v>1</v>
      </c>
      <c r="C103" s="5">
        <v>3698</v>
      </c>
      <c r="D103" s="5">
        <v>6537</v>
      </c>
      <c r="E103" s="5">
        <v>6560</v>
      </c>
      <c r="F103" s="5"/>
      <c r="G103" s="5">
        <v>5444</v>
      </c>
      <c r="H103" s="5">
        <v>6288</v>
      </c>
      <c r="I103" s="5">
        <v>995</v>
      </c>
      <c r="J103" s="5">
        <v>1090</v>
      </c>
      <c r="K103" s="5">
        <v>98</v>
      </c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15" x14ac:dyDescent="0.2">
      <c r="A104" s="36" t="s">
        <v>59</v>
      </c>
      <c r="B104" s="59"/>
      <c r="C104" s="5">
        <v>86</v>
      </c>
      <c r="D104" s="5">
        <v>18597</v>
      </c>
      <c r="E104" s="5">
        <v>9930</v>
      </c>
      <c r="F104" s="5"/>
      <c r="G104" s="5"/>
      <c r="H104" s="5"/>
      <c r="I104" s="5"/>
      <c r="J104" s="5"/>
      <c r="K104" s="5"/>
      <c r="L104" s="5"/>
      <c r="M104" s="5"/>
      <c r="N104" s="5"/>
      <c r="O104" s="5">
        <v>18597</v>
      </c>
      <c r="P104" s="5">
        <v>9930</v>
      </c>
      <c r="Q104" s="5"/>
      <c r="R104" s="5"/>
      <c r="S104" s="5"/>
      <c r="T104" s="5"/>
      <c r="U104" s="5"/>
      <c r="V104" s="5"/>
      <c r="W104" s="5"/>
      <c r="X104" s="5"/>
    </row>
    <row r="105" spans="1:24" ht="15" x14ac:dyDescent="0.2">
      <c r="A105" s="36" t="s">
        <v>33</v>
      </c>
      <c r="B105" s="59"/>
      <c r="C105" s="5">
        <v>1883</v>
      </c>
      <c r="D105" s="5">
        <v>940</v>
      </c>
      <c r="E105" s="5">
        <v>940</v>
      </c>
      <c r="F105" s="5"/>
      <c r="G105" s="5"/>
      <c r="H105" s="5"/>
      <c r="I105" s="5"/>
      <c r="J105" s="5"/>
      <c r="K105" s="5"/>
      <c r="L105" s="5"/>
      <c r="M105" s="5">
        <v>940</v>
      </c>
      <c r="N105" s="5">
        <v>940</v>
      </c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15" x14ac:dyDescent="0.2">
      <c r="A106" s="36" t="s">
        <v>34</v>
      </c>
      <c r="B106" s="59"/>
      <c r="C106" s="5">
        <v>545</v>
      </c>
      <c r="D106" s="5">
        <v>1800</v>
      </c>
      <c r="E106" s="5">
        <v>1800</v>
      </c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>
        <v>1800</v>
      </c>
      <c r="R106" s="5">
        <v>1800</v>
      </c>
      <c r="S106" s="5"/>
      <c r="T106" s="5"/>
      <c r="U106" s="5"/>
      <c r="V106" s="5"/>
      <c r="W106" s="5"/>
      <c r="X106" s="5"/>
    </row>
    <row r="107" spans="1:24" ht="15" x14ac:dyDescent="0.2">
      <c r="A107" s="36" t="s">
        <v>71</v>
      </c>
      <c r="B107" s="59"/>
      <c r="C107" s="5">
        <v>647</v>
      </c>
      <c r="D107" s="5">
        <v>20176</v>
      </c>
      <c r="E107" s="5">
        <v>27320</v>
      </c>
      <c r="F107" s="5"/>
      <c r="G107" s="5"/>
      <c r="H107" s="5"/>
      <c r="I107" s="5"/>
      <c r="J107" s="5"/>
      <c r="K107" s="5"/>
      <c r="L107" s="5"/>
      <c r="M107" s="5"/>
      <c r="N107" s="5"/>
      <c r="O107" s="5">
        <v>20176</v>
      </c>
      <c r="P107" s="5">
        <v>27320</v>
      </c>
      <c r="Q107" s="5"/>
      <c r="R107" s="5"/>
      <c r="S107" s="5"/>
      <c r="T107" s="5"/>
      <c r="U107" s="5"/>
      <c r="V107" s="5"/>
      <c r="W107" s="5"/>
      <c r="X107" s="5"/>
    </row>
    <row r="108" spans="1:24" ht="15" x14ac:dyDescent="0.2">
      <c r="A108" s="36" t="s">
        <v>72</v>
      </c>
      <c r="B108" s="59"/>
      <c r="C108" s="5"/>
      <c r="D108" s="5">
        <v>635</v>
      </c>
      <c r="E108" s="5">
        <v>0</v>
      </c>
      <c r="F108" s="5"/>
      <c r="G108" s="5"/>
      <c r="H108" s="5"/>
      <c r="I108" s="5"/>
      <c r="J108" s="5"/>
      <c r="K108" s="5">
        <v>635</v>
      </c>
      <c r="L108" s="5">
        <v>635</v>
      </c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15" x14ac:dyDescent="0.2">
      <c r="A109" s="36" t="s">
        <v>73</v>
      </c>
      <c r="B109" s="59"/>
      <c r="C109" s="5">
        <v>427</v>
      </c>
      <c r="D109" s="5">
        <v>3000</v>
      </c>
      <c r="E109" s="5">
        <v>3000</v>
      </c>
      <c r="F109" s="5"/>
      <c r="G109" s="5"/>
      <c r="H109" s="5"/>
      <c r="I109" s="5"/>
      <c r="J109" s="5"/>
      <c r="K109" s="5"/>
      <c r="L109" s="5"/>
      <c r="M109" s="5">
        <v>3000</v>
      </c>
      <c r="N109" s="5">
        <v>3000</v>
      </c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15" x14ac:dyDescent="0.2">
      <c r="A110" s="52" t="s">
        <v>2</v>
      </c>
      <c r="B110" s="62">
        <f>SUM(B94:B109)</f>
        <v>4</v>
      </c>
      <c r="C110" s="63">
        <f>SUM(C89:C109)</f>
        <v>165926</v>
      </c>
      <c r="D110" s="63">
        <f>SUM(D91:D109)</f>
        <v>243584</v>
      </c>
      <c r="E110" s="63">
        <f>SUM(E90:E109)</f>
        <v>266019</v>
      </c>
      <c r="F110" s="63">
        <f t="shared" ref="F110:Q110" si="0">SUM(F90:F109)</f>
        <v>0</v>
      </c>
      <c r="G110" s="63">
        <f>SUM(G93:G109)</f>
        <v>20391</v>
      </c>
      <c r="H110" s="63">
        <f>SUM(H90:H109)</f>
        <v>21235</v>
      </c>
      <c r="I110" s="63">
        <f t="shared" si="0"/>
        <v>3792</v>
      </c>
      <c r="J110" s="63">
        <f>SUM(J90:J109)</f>
        <v>3837</v>
      </c>
      <c r="K110" s="63">
        <f t="shared" si="0"/>
        <v>33584</v>
      </c>
      <c r="L110" s="63">
        <f>SUM(L90:L109)</f>
        <v>35377</v>
      </c>
      <c r="M110" s="63">
        <f t="shared" si="0"/>
        <v>3940</v>
      </c>
      <c r="N110" s="63">
        <f>SUM(N90:N109)</f>
        <v>3940</v>
      </c>
      <c r="O110" s="63">
        <f t="shared" si="0"/>
        <v>38773</v>
      </c>
      <c r="P110" s="63">
        <f>SUM(P91:P109)</f>
        <v>38963</v>
      </c>
      <c r="Q110" s="63">
        <f t="shared" si="0"/>
        <v>1800</v>
      </c>
      <c r="R110" s="63">
        <f>SUM(R90:R109)</f>
        <v>1800</v>
      </c>
      <c r="S110" s="63">
        <f>SUM(S91:S109)</f>
        <v>50800</v>
      </c>
      <c r="T110" s="63">
        <f>SUM(T91:T109)</f>
        <v>47087</v>
      </c>
      <c r="U110" s="63">
        <f>SUM(U91:U109)</f>
        <v>85504</v>
      </c>
      <c r="V110" s="63">
        <f>SUM(V93:V109)</f>
        <v>110473</v>
      </c>
      <c r="W110" s="63">
        <f>SUM(W91:W109)</f>
        <v>5000</v>
      </c>
      <c r="X110" s="63">
        <f>SUM(X91:X109)</f>
        <v>3307</v>
      </c>
    </row>
    <row r="111" spans="1:24" ht="15" x14ac:dyDescent="0.2">
      <c r="A111" s="26"/>
      <c r="B111" s="37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</row>
    <row r="112" spans="1:24" s="44" customFormat="1" x14ac:dyDescent="0.2">
      <c r="A112" s="39"/>
      <c r="B112" s="40"/>
      <c r="C112" s="41"/>
      <c r="D112" s="41"/>
      <c r="E112" s="41"/>
      <c r="F112" s="42"/>
      <c r="G112" s="42"/>
      <c r="H112" s="42"/>
      <c r="I112" s="42"/>
      <c r="J112" s="42"/>
      <c r="K112" s="43"/>
      <c r="L112" s="43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</row>
    <row r="113" spans="1:24" s="44" customFormat="1" x14ac:dyDescent="0.2">
      <c r="A113" s="45"/>
      <c r="B113" s="46"/>
      <c r="C113" s="46"/>
      <c r="D113" s="46"/>
      <c r="E113" s="46"/>
      <c r="F113" s="47"/>
      <c r="G113" s="47"/>
      <c r="H113" s="47"/>
      <c r="I113" s="47"/>
      <c r="J113" s="47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</row>
    <row r="114" spans="1:24" s="44" customFormat="1" x14ac:dyDescent="0.2">
      <c r="A114" s="48"/>
      <c r="B114" s="49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1"/>
      <c r="V114" s="50"/>
      <c r="W114" s="50"/>
      <c r="X114" s="50"/>
    </row>
    <row r="115" spans="1:24" s="44" customFormat="1" x14ac:dyDescent="0.2">
      <c r="A115" s="45"/>
      <c r="B115" s="46"/>
      <c r="C115" s="50"/>
      <c r="D115" s="50"/>
      <c r="E115" s="46"/>
      <c r="F115" s="45"/>
      <c r="G115" s="45"/>
      <c r="H115" s="45"/>
      <c r="I115" s="45"/>
      <c r="J115" s="45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5"/>
      <c r="W115" s="46"/>
      <c r="X115" s="46"/>
    </row>
    <row r="116" spans="1:24" x14ac:dyDescent="0.2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</row>
    <row r="117" spans="1:24" x14ac:dyDescent="0.2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</row>
  </sheetData>
  <mergeCells count="25">
    <mergeCell ref="A22:W22"/>
    <mergeCell ref="H25:I26"/>
    <mergeCell ref="J25:K26"/>
    <mergeCell ref="L25:M26"/>
    <mergeCell ref="K87:L88"/>
    <mergeCell ref="N25:O26"/>
    <mergeCell ref="I87:J88"/>
    <mergeCell ref="T25:W25"/>
    <mergeCell ref="U87:V88"/>
    <mergeCell ref="O87:R87"/>
    <mergeCell ref="E25:G26"/>
    <mergeCell ref="M87:N88"/>
    <mergeCell ref="O88:P88"/>
    <mergeCell ref="A83:W83"/>
    <mergeCell ref="B24:D26"/>
    <mergeCell ref="G87:H88"/>
    <mergeCell ref="D86:X86"/>
    <mergeCell ref="T26:U26"/>
    <mergeCell ref="R25:S26"/>
    <mergeCell ref="W87:X88"/>
    <mergeCell ref="D87:E88"/>
    <mergeCell ref="Q88:R88"/>
    <mergeCell ref="S87:T88"/>
    <mergeCell ref="V26:W26"/>
    <mergeCell ref="P25:Q26"/>
  </mergeCells>
  <phoneticPr fontId="5" type="noConversion"/>
  <pageMargins left="0.7" right="0.7" top="0.75" bottom="0.75" header="0.3" footer="0.3"/>
  <pageSetup paperSize="9" scale="4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USER</cp:lastModifiedBy>
  <cp:lastPrinted>2021-05-27T08:31:48Z</cp:lastPrinted>
  <dcterms:created xsi:type="dcterms:W3CDTF">2003-07-25T07:42:00Z</dcterms:created>
  <dcterms:modified xsi:type="dcterms:W3CDTF">2021-06-14T13:48:42Z</dcterms:modified>
</cp:coreProperties>
</file>