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7AC37516-25E7-4A50-92E7-2B72CB5EB920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J9" i="1"/>
  <c r="K21" i="1"/>
  <c r="L21" i="1"/>
  <c r="B21" i="1"/>
  <c r="I9" i="1"/>
  <c r="C9" i="1"/>
  <c r="D9" i="1"/>
  <c r="E9" i="1"/>
  <c r="F9" i="1"/>
  <c r="G9" i="1"/>
  <c r="H9" i="1"/>
  <c r="K9" i="1"/>
  <c r="L9" i="1"/>
  <c r="B9" i="1"/>
  <c r="C17" i="1"/>
  <c r="D17" i="1"/>
  <c r="E17" i="1"/>
  <c r="F17" i="1"/>
  <c r="G17" i="1"/>
  <c r="H17" i="1"/>
  <c r="I17" i="1"/>
  <c r="J17" i="1"/>
  <c r="K17" i="1"/>
  <c r="L17" i="1"/>
  <c r="B17" i="1"/>
  <c r="C27" i="1"/>
  <c r="D27" i="1"/>
  <c r="E27" i="1"/>
  <c r="F27" i="1"/>
  <c r="G27" i="1"/>
  <c r="H27" i="1"/>
  <c r="I27" i="1"/>
  <c r="J27" i="1"/>
  <c r="K27" i="1"/>
  <c r="L27" i="1"/>
  <c r="B27" i="1"/>
  <c r="L28" i="1"/>
  <c r="K28" i="1"/>
  <c r="J28" i="1"/>
  <c r="B11" i="1"/>
  <c r="C11" i="1"/>
  <c r="D11" i="1"/>
  <c r="E11" i="1"/>
  <c r="F11" i="1"/>
  <c r="G11" i="1"/>
  <c r="H11" i="1"/>
  <c r="I11" i="1"/>
  <c r="K12" i="1"/>
  <c r="K11" i="1"/>
  <c r="J12" i="1"/>
  <c r="L12" i="1"/>
  <c r="L11" i="1"/>
  <c r="K25" i="1"/>
  <c r="K24" i="1"/>
  <c r="J25" i="1"/>
  <c r="L25" i="1"/>
  <c r="L24" i="1"/>
  <c r="J24" i="1"/>
  <c r="C24" i="1"/>
  <c r="D24" i="1"/>
  <c r="E24" i="1"/>
  <c r="F24" i="1"/>
  <c r="G24" i="1"/>
  <c r="H24" i="1"/>
  <c r="I24" i="1"/>
  <c r="B24" i="1"/>
  <c r="K19" i="1"/>
  <c r="J19" i="1"/>
  <c r="L19" i="1"/>
  <c r="D31" i="1"/>
  <c r="D30" i="1"/>
  <c r="D18" i="1"/>
  <c r="J31" i="1"/>
  <c r="J30" i="1"/>
  <c r="K31" i="1"/>
  <c r="K30" i="1"/>
  <c r="G31" i="1"/>
  <c r="G30" i="1"/>
  <c r="C30" i="1"/>
  <c r="E30" i="1"/>
  <c r="F30" i="1"/>
  <c r="H30" i="1"/>
  <c r="I30" i="1"/>
  <c r="B30" i="1"/>
  <c r="B14" i="1"/>
  <c r="C14" i="1"/>
  <c r="D15" i="1"/>
  <c r="D14" i="1"/>
  <c r="D22" i="1"/>
  <c r="G18" i="1"/>
  <c r="G15" i="1"/>
  <c r="G14" i="1"/>
  <c r="E14" i="1"/>
  <c r="F14" i="1"/>
  <c r="H14" i="1"/>
  <c r="I14" i="1"/>
  <c r="I33" i="1"/>
  <c r="K15" i="1"/>
  <c r="K14" i="1"/>
  <c r="K18" i="1"/>
  <c r="J15" i="1"/>
  <c r="L15" i="1"/>
  <c r="L14" i="1"/>
  <c r="J18" i="1"/>
  <c r="K22" i="1"/>
  <c r="J22" i="1"/>
  <c r="G22" i="1"/>
  <c r="L31" i="1"/>
  <c r="L30" i="1"/>
  <c r="L18" i="1"/>
  <c r="G33" i="1"/>
  <c r="E33" i="1"/>
  <c r="H33" i="1"/>
  <c r="J14" i="1"/>
  <c r="F33" i="1"/>
  <c r="C33" i="1"/>
  <c r="D33" i="1"/>
  <c r="K33" i="1"/>
  <c r="B33" i="1"/>
  <c r="J11" i="1"/>
  <c r="L22" i="1"/>
  <c r="L33" i="1"/>
  <c r="J33" i="1"/>
</calcChain>
</file>

<file path=xl/sharedStrings.xml><?xml version="1.0" encoding="utf-8"?>
<sst xmlns="http://schemas.openxmlformats.org/spreadsheetml/2006/main" count="35" uniqueCount="27">
  <si>
    <t>Felújítás megnevezése</t>
  </si>
  <si>
    <t>Felújítások összesen</t>
  </si>
  <si>
    <t>Kötelező feladatok</t>
  </si>
  <si>
    <t>Önként vállalt feladatok</t>
  </si>
  <si>
    <t>E Ft</t>
  </si>
  <si>
    <t>Javasolt módosítás</t>
  </si>
  <si>
    <t>Összesen</t>
  </si>
  <si>
    <t>7. melléklet</t>
  </si>
  <si>
    <t>Komárom Város Önkormányzata összesen</t>
  </si>
  <si>
    <t>102023 Időskorúak bentlakásos ellátása</t>
  </si>
  <si>
    <t>Garázs tető felújítás</t>
  </si>
  <si>
    <t>052080 Szennyvízcsatorna építése, fenntartása, üzemeltetése</t>
  </si>
  <si>
    <t xml:space="preserve">GFT  -szennyvízelvezető és tisztító viziközmű rendszer </t>
  </si>
  <si>
    <t>Komárom Város  2021. évi felújítási előirányzatának módosítása célonként (ÁFÁ-val)</t>
  </si>
  <si>
    <t>4/2021. (II.3.) önk rendelet eredeti ei összesen</t>
  </si>
  <si>
    <t>Módosított előirányzat</t>
  </si>
  <si>
    <t>066020 Város és községgazdálkodás</t>
  </si>
  <si>
    <t>Komárom Vág utca 8. ingatlan elektromos hálózat felújítás</t>
  </si>
  <si>
    <t>063080 Vízellátással kapcsolatos közmű építése, fenntartása, üzemeltetése</t>
  </si>
  <si>
    <t>GFT 2020-ban elvégzett munkák ivóvíz</t>
  </si>
  <si>
    <t>Autóbusz peronok felújítása</t>
  </si>
  <si>
    <t>081071 Üdülői szálláshely szolgáltatásés étkezés</t>
  </si>
  <si>
    <t>Üdülői gázkazán felújítás</t>
  </si>
  <si>
    <t>045160 Közutak,hidak, algutak üzemeltetése, fenntartása</t>
  </si>
  <si>
    <t>Járda felújítások</t>
  </si>
  <si>
    <t>082063 Múzeumi kiállítási tevékenység</t>
  </si>
  <si>
    <t>14/2021. (VI.24.)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</si>
</sst>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Border="1"/>
    <xf numFmtId="49" fontId="2" fillId="0" borderId="2" xfId="0" applyNumberFormat="1" applyFont="1" applyBorder="1"/>
    <xf numFmtId="3" fontId="1" fillId="0" borderId="2" xfId="0" applyNumberFormat="1" applyFont="1" applyBorder="1"/>
    <xf numFmtId="0" fontId="1" fillId="0" borderId="2" xfId="0" applyFont="1" applyBorder="1"/>
    <xf numFmtId="3" fontId="3" fillId="0" borderId="2" xfId="0" applyNumberFormat="1" applyFont="1" applyBorder="1"/>
    <xf numFmtId="3" fontId="5" fillId="0" borderId="2" xfId="0" applyNumberFormat="1" applyFont="1" applyBorder="1" applyAlignment="1">
      <alignment wrapText="1"/>
    </xf>
    <xf numFmtId="3" fontId="5" fillId="0" borderId="2" xfId="0" applyNumberFormat="1" applyFont="1" applyBorder="1"/>
    <xf numFmtId="3" fontId="5" fillId="0" borderId="2" xfId="0" applyNumberFormat="1" applyFont="1" applyFill="1" applyBorder="1" applyAlignment="1">
      <alignment wrapText="1"/>
    </xf>
    <xf numFmtId="0" fontId="1" fillId="0" borderId="0" xfId="0" applyFont="1" applyBorder="1"/>
    <xf numFmtId="49" fontId="2" fillId="0" borderId="0" xfId="0" applyNumberFormat="1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49" fontId="3" fillId="0" borderId="2" xfId="0" applyNumberFormat="1" applyFont="1" applyBorder="1"/>
    <xf numFmtId="49" fontId="5" fillId="0" borderId="2" xfId="0" applyNumberFormat="1" applyFont="1" applyBorder="1"/>
    <xf numFmtId="3" fontId="5" fillId="3" borderId="2" xfId="0" applyNumberFormat="1" applyFont="1" applyFill="1" applyBorder="1" applyAlignment="1">
      <alignment wrapText="1"/>
    </xf>
    <xf numFmtId="3" fontId="6" fillId="0" borderId="2" xfId="0" applyNumberFormat="1" applyFont="1" applyBorder="1"/>
    <xf numFmtId="3" fontId="8" fillId="0" borderId="2" xfId="0" applyNumberFormat="1" applyFont="1" applyBorder="1"/>
    <xf numFmtId="3" fontId="7" fillId="0" borderId="2" xfId="0" applyNumberFormat="1" applyFont="1" applyBorder="1"/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49" fontId="0" fillId="0" borderId="3" xfId="0" applyNumberFormat="1" applyFont="1" applyBorder="1"/>
    <xf numFmtId="49" fontId="0" fillId="0" borderId="2" xfId="0" applyNumberFormat="1" applyFont="1" applyBorder="1"/>
    <xf numFmtId="3" fontId="0" fillId="0" borderId="2" xfId="0" applyNumberFormat="1" applyFont="1" applyBorder="1"/>
    <xf numFmtId="0" fontId="0" fillId="0" borderId="2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3"/>
  <sheetViews>
    <sheetView tabSelected="1" zoomScaleNormal="100" workbookViewId="0">
      <pane ySplit="8" topLeftCell="A9" activePane="bottomLeft" state="frozen"/>
      <selection pane="bottomLeft" activeCell="J6" sqref="J6:L6"/>
    </sheetView>
  </sheetViews>
  <sheetFormatPr defaultRowHeight="12.75" x14ac:dyDescent="0.2"/>
  <cols>
    <col min="1" max="1" width="82.42578125" style="2" bestFit="1" customWidth="1"/>
    <col min="2" max="3" width="9.5703125" style="2" customWidth="1"/>
    <col min="4" max="7" width="10.7109375" style="2" customWidth="1"/>
    <col min="8" max="12" width="9.5703125" style="2" customWidth="1"/>
    <col min="13" max="16384" width="9.140625" style="2"/>
  </cols>
  <sheetData>
    <row r="2" spans="1:12" x14ac:dyDescent="0.2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2.75" customHeight="1" x14ac:dyDescent="0.2">
      <c r="A3" s="33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x14ac:dyDescent="0.2">
      <c r="A4" s="3"/>
      <c r="B4" s="3"/>
      <c r="H4" s="4"/>
      <c r="I4" s="4"/>
      <c r="J4" s="4"/>
      <c r="K4" s="31"/>
      <c r="L4" s="31"/>
    </row>
    <row r="5" spans="1:12" x14ac:dyDescent="0.2">
      <c r="H5" s="1"/>
      <c r="I5" s="1"/>
      <c r="J5" s="1"/>
      <c r="K5" s="1"/>
      <c r="L5" s="1" t="s">
        <v>4</v>
      </c>
    </row>
    <row r="6" spans="1:12" ht="23.25" customHeight="1" x14ac:dyDescent="0.2">
      <c r="A6" s="40" t="s">
        <v>0</v>
      </c>
      <c r="B6" s="37" t="s">
        <v>2</v>
      </c>
      <c r="C6" s="34" t="s">
        <v>3</v>
      </c>
      <c r="D6" s="37" t="s">
        <v>14</v>
      </c>
      <c r="E6" s="43" t="s">
        <v>15</v>
      </c>
      <c r="F6" s="43"/>
      <c r="G6" s="43"/>
      <c r="H6" s="37" t="s">
        <v>5</v>
      </c>
      <c r="I6" s="37"/>
      <c r="J6" s="37" t="s">
        <v>26</v>
      </c>
      <c r="K6" s="37"/>
      <c r="L6" s="37"/>
    </row>
    <row r="7" spans="1:12" ht="19.5" customHeight="1" x14ac:dyDescent="0.2">
      <c r="A7" s="41"/>
      <c r="B7" s="37"/>
      <c r="C7" s="35"/>
      <c r="D7" s="37"/>
      <c r="E7" s="37" t="s">
        <v>2</v>
      </c>
      <c r="F7" s="37" t="s">
        <v>3</v>
      </c>
      <c r="G7" s="38" t="s">
        <v>6</v>
      </c>
      <c r="H7" s="37" t="s">
        <v>2</v>
      </c>
      <c r="I7" s="37" t="s">
        <v>3</v>
      </c>
      <c r="J7" s="37" t="s">
        <v>2</v>
      </c>
      <c r="K7" s="37" t="s">
        <v>3</v>
      </c>
      <c r="L7" s="38" t="s">
        <v>6</v>
      </c>
    </row>
    <row r="8" spans="1:12" ht="19.5" customHeight="1" x14ac:dyDescent="0.2">
      <c r="A8" s="42"/>
      <c r="B8" s="37"/>
      <c r="C8" s="36"/>
      <c r="D8" s="37"/>
      <c r="E8" s="37"/>
      <c r="F8" s="37"/>
      <c r="G8" s="38"/>
      <c r="H8" s="37"/>
      <c r="I8" s="37"/>
      <c r="J8" s="37"/>
      <c r="K8" s="37"/>
      <c r="L8" s="38"/>
    </row>
    <row r="9" spans="1:12" ht="15.75" customHeight="1" x14ac:dyDescent="0.2">
      <c r="A9" s="5" t="s">
        <v>8</v>
      </c>
      <c r="B9" s="6">
        <f>SUM(B11,B14,B17,B21,B24,B27,B30)</f>
        <v>109131</v>
      </c>
      <c r="C9" s="6">
        <f t="shared" ref="C9:L9" si="0">SUM(C11,C14,C17,C21,C24,C27,C30)</f>
        <v>0</v>
      </c>
      <c r="D9" s="6">
        <f t="shared" si="0"/>
        <v>109131</v>
      </c>
      <c r="E9" s="6">
        <f t="shared" si="0"/>
        <v>109131</v>
      </c>
      <c r="F9" s="6">
        <f t="shared" si="0"/>
        <v>0</v>
      </c>
      <c r="G9" s="6">
        <f t="shared" si="0"/>
        <v>109131</v>
      </c>
      <c r="H9" s="6">
        <f t="shared" si="0"/>
        <v>4623</v>
      </c>
      <c r="I9" s="6">
        <f>SUM(I11,I14,I17,I21,I24,I27,I30)</f>
        <v>797</v>
      </c>
      <c r="J9" s="6">
        <f t="shared" si="0"/>
        <v>113754</v>
      </c>
      <c r="K9" s="6">
        <f t="shared" si="0"/>
        <v>797</v>
      </c>
      <c r="L9" s="6">
        <f t="shared" si="0"/>
        <v>114551</v>
      </c>
    </row>
    <row r="10" spans="1:12" x14ac:dyDescent="0.2">
      <c r="A10" s="7"/>
      <c r="B10" s="8"/>
      <c r="C10" s="9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2">
      <c r="A11" s="19" t="s">
        <v>23</v>
      </c>
      <c r="B11" s="11">
        <f t="shared" ref="B11:I11" si="1">SUM(B12)</f>
        <v>0</v>
      </c>
      <c r="C11" s="11">
        <f t="shared" si="1"/>
        <v>0</v>
      </c>
      <c r="D11" s="11">
        <f t="shared" si="1"/>
        <v>0</v>
      </c>
      <c r="E11" s="11">
        <f t="shared" si="1"/>
        <v>0</v>
      </c>
      <c r="F11" s="11">
        <f t="shared" si="1"/>
        <v>0</v>
      </c>
      <c r="G11" s="11">
        <f t="shared" si="1"/>
        <v>0</v>
      </c>
      <c r="H11" s="11">
        <f t="shared" si="1"/>
        <v>1080</v>
      </c>
      <c r="I11" s="11">
        <f t="shared" si="1"/>
        <v>0</v>
      </c>
      <c r="J11" s="11">
        <f>SUM(J12)</f>
        <v>1080</v>
      </c>
      <c r="K11" s="11">
        <f>SUM(K12)</f>
        <v>0</v>
      </c>
      <c r="L11" s="11">
        <f>SUM(L12)</f>
        <v>1080</v>
      </c>
    </row>
    <row r="12" spans="1:12" x14ac:dyDescent="0.2">
      <c r="A12" s="20" t="s">
        <v>24</v>
      </c>
      <c r="B12" s="13"/>
      <c r="C12" s="13"/>
      <c r="D12" s="21"/>
      <c r="E12" s="13"/>
      <c r="F12" s="13"/>
      <c r="G12" s="13"/>
      <c r="H12" s="13">
        <v>1080</v>
      </c>
      <c r="I12" s="13"/>
      <c r="J12" s="13">
        <f>SUM(E12,H12)</f>
        <v>1080</v>
      </c>
      <c r="K12" s="13">
        <f>SUM(F12,I12)</f>
        <v>0</v>
      </c>
      <c r="L12" s="13">
        <f>SUM(J12:K12)</f>
        <v>1080</v>
      </c>
    </row>
    <row r="13" spans="1:12" x14ac:dyDescent="0.2">
      <c r="A13" s="27"/>
      <c r="B13" s="28"/>
      <c r="C13" s="29"/>
      <c r="D13" s="30"/>
      <c r="E13" s="30"/>
      <c r="F13" s="30"/>
      <c r="G13" s="30"/>
      <c r="H13" s="30"/>
      <c r="I13" s="30"/>
      <c r="J13" s="30"/>
      <c r="K13" s="30"/>
      <c r="L13" s="30"/>
    </row>
    <row r="14" spans="1:12" x14ac:dyDescent="0.2">
      <c r="A14" s="19" t="s">
        <v>11</v>
      </c>
      <c r="B14" s="11">
        <f>SUM(B15)</f>
        <v>68301</v>
      </c>
      <c r="C14" s="11">
        <f t="shared" ref="C14:L14" si="2">SUM(C15)</f>
        <v>0</v>
      </c>
      <c r="D14" s="11">
        <f t="shared" si="2"/>
        <v>68301</v>
      </c>
      <c r="E14" s="11">
        <f t="shared" si="2"/>
        <v>68301</v>
      </c>
      <c r="F14" s="11">
        <f t="shared" si="2"/>
        <v>0</v>
      </c>
      <c r="G14" s="11">
        <f t="shared" si="2"/>
        <v>68301</v>
      </c>
      <c r="H14" s="11">
        <f t="shared" si="2"/>
        <v>0</v>
      </c>
      <c r="I14" s="11">
        <f t="shared" si="2"/>
        <v>0</v>
      </c>
      <c r="J14" s="11">
        <f t="shared" si="2"/>
        <v>68301</v>
      </c>
      <c r="K14" s="11">
        <f t="shared" si="2"/>
        <v>0</v>
      </c>
      <c r="L14" s="11">
        <f t="shared" si="2"/>
        <v>68301</v>
      </c>
    </row>
    <row r="15" spans="1:12" x14ac:dyDescent="0.2">
      <c r="A15" s="20" t="s">
        <v>12</v>
      </c>
      <c r="B15" s="13">
        <v>68301</v>
      </c>
      <c r="C15" s="13"/>
      <c r="D15" s="21">
        <f>SUM(B15:C15)</f>
        <v>68301</v>
      </c>
      <c r="E15" s="13">
        <v>68301</v>
      </c>
      <c r="F15" s="13"/>
      <c r="G15" s="13">
        <f>SUM(E15:F15)</f>
        <v>68301</v>
      </c>
      <c r="H15" s="13"/>
      <c r="I15" s="13"/>
      <c r="J15" s="13">
        <f>SUM(E15,H15)</f>
        <v>68301</v>
      </c>
      <c r="K15" s="13">
        <f>SUM(F15,I15)</f>
        <v>0</v>
      </c>
      <c r="L15" s="13">
        <f>SUM(J15:K15)</f>
        <v>68301</v>
      </c>
    </row>
    <row r="16" spans="1:12" x14ac:dyDescent="0.2">
      <c r="A16" s="20"/>
      <c r="B16" s="13"/>
      <c r="C16" s="13"/>
      <c r="D16" s="21"/>
      <c r="E16" s="13"/>
      <c r="F16" s="13"/>
      <c r="G16" s="13"/>
      <c r="H16" s="13"/>
      <c r="I16" s="13"/>
      <c r="J16" s="13"/>
      <c r="K16" s="13"/>
      <c r="L16" s="13"/>
    </row>
    <row r="17" spans="1:12" x14ac:dyDescent="0.2">
      <c r="A17" s="19" t="s">
        <v>16</v>
      </c>
      <c r="B17" s="11">
        <f>SUM(B18:B19)</f>
        <v>5049</v>
      </c>
      <c r="C17" s="11">
        <f t="shared" ref="C17:L17" si="3">SUM(C18:C19)</f>
        <v>0</v>
      </c>
      <c r="D17" s="11">
        <f t="shared" si="3"/>
        <v>5049</v>
      </c>
      <c r="E17" s="11">
        <f t="shared" si="3"/>
        <v>5049</v>
      </c>
      <c r="F17" s="11">
        <f t="shared" si="3"/>
        <v>0</v>
      </c>
      <c r="G17" s="11">
        <f t="shared" si="3"/>
        <v>5049</v>
      </c>
      <c r="H17" s="11">
        <f t="shared" si="3"/>
        <v>-1506</v>
      </c>
      <c r="I17" s="11">
        <f t="shared" si="3"/>
        <v>0</v>
      </c>
      <c r="J17" s="11">
        <f t="shared" si="3"/>
        <v>3543</v>
      </c>
      <c r="K17" s="11">
        <f t="shared" si="3"/>
        <v>0</v>
      </c>
      <c r="L17" s="11">
        <f t="shared" si="3"/>
        <v>3543</v>
      </c>
    </row>
    <row r="18" spans="1:12" x14ac:dyDescent="0.2">
      <c r="A18" s="20" t="s">
        <v>17</v>
      </c>
      <c r="B18" s="13">
        <v>5049</v>
      </c>
      <c r="C18" s="13"/>
      <c r="D18" s="21">
        <f>SUM(B18:C18)</f>
        <v>5049</v>
      </c>
      <c r="E18" s="13">
        <v>5049</v>
      </c>
      <c r="F18" s="13"/>
      <c r="G18" s="13">
        <f>SUM(E18:F18)</f>
        <v>5049</v>
      </c>
      <c r="H18" s="13">
        <v>-5049</v>
      </c>
      <c r="I18" s="13"/>
      <c r="J18" s="13">
        <f>SUM(E18,H18)</f>
        <v>0</v>
      </c>
      <c r="K18" s="13">
        <f>SUM(F18,I18)</f>
        <v>0</v>
      </c>
      <c r="L18" s="13">
        <f>SUM(J18:K18)</f>
        <v>0</v>
      </c>
    </row>
    <row r="19" spans="1:12" x14ac:dyDescent="0.2">
      <c r="A19" s="20" t="s">
        <v>20</v>
      </c>
      <c r="B19" s="13"/>
      <c r="C19" s="13"/>
      <c r="D19" s="21"/>
      <c r="E19" s="13"/>
      <c r="F19" s="13"/>
      <c r="G19" s="13"/>
      <c r="H19" s="13">
        <v>3543</v>
      </c>
      <c r="I19" s="13"/>
      <c r="J19" s="13">
        <f>SUM(E19,H19)</f>
        <v>3543</v>
      </c>
      <c r="K19" s="13">
        <f>SUM(F19,I19)</f>
        <v>0</v>
      </c>
      <c r="L19" s="13">
        <f>SUM(J19:K19)</f>
        <v>3543</v>
      </c>
    </row>
    <row r="20" spans="1:12" x14ac:dyDescent="0.2">
      <c r="A20" s="20"/>
      <c r="B20" s="22"/>
      <c r="C20" s="23"/>
      <c r="D20" s="24"/>
      <c r="E20" s="13"/>
      <c r="F20" s="13"/>
      <c r="G20" s="13"/>
      <c r="H20" s="13"/>
      <c r="I20" s="13"/>
      <c r="J20" s="13"/>
      <c r="K20" s="13"/>
      <c r="L20" s="13"/>
    </row>
    <row r="21" spans="1:12" x14ac:dyDescent="0.2">
      <c r="A21" s="19" t="s">
        <v>18</v>
      </c>
      <c r="B21" s="11">
        <f>SUM(B22)</f>
        <v>32901</v>
      </c>
      <c r="C21" s="11">
        <f t="shared" ref="C21:L21" si="4">SUM(C22)</f>
        <v>0</v>
      </c>
      <c r="D21" s="11">
        <f t="shared" si="4"/>
        <v>32901</v>
      </c>
      <c r="E21" s="11">
        <f t="shared" si="4"/>
        <v>32901</v>
      </c>
      <c r="F21" s="11">
        <f t="shared" si="4"/>
        <v>0</v>
      </c>
      <c r="G21" s="11">
        <f t="shared" si="4"/>
        <v>32901</v>
      </c>
      <c r="H21" s="11">
        <f t="shared" si="4"/>
        <v>0</v>
      </c>
      <c r="I21" s="11">
        <f t="shared" si="4"/>
        <v>0</v>
      </c>
      <c r="J21" s="11">
        <f t="shared" si="4"/>
        <v>32901</v>
      </c>
      <c r="K21" s="11">
        <f t="shared" si="4"/>
        <v>0</v>
      </c>
      <c r="L21" s="11">
        <f t="shared" si="4"/>
        <v>32901</v>
      </c>
    </row>
    <row r="22" spans="1:12" x14ac:dyDescent="0.2">
      <c r="A22" s="20" t="s">
        <v>19</v>
      </c>
      <c r="B22" s="13">
        <v>32901</v>
      </c>
      <c r="C22" s="13"/>
      <c r="D22" s="12">
        <f>SUM(B22:C22)</f>
        <v>32901</v>
      </c>
      <c r="E22" s="12">
        <v>32901</v>
      </c>
      <c r="F22" s="12"/>
      <c r="G22" s="13">
        <f>SUM(E22:F22)</f>
        <v>32901</v>
      </c>
      <c r="H22" s="12"/>
      <c r="I22" s="12"/>
      <c r="J22" s="13">
        <f>SUM(E22,H22)</f>
        <v>32901</v>
      </c>
      <c r="K22" s="13">
        <f>SUM(F22,I22)</f>
        <v>0</v>
      </c>
      <c r="L22" s="13">
        <f>SUM(J22:K22)</f>
        <v>32901</v>
      </c>
    </row>
    <row r="23" spans="1:12" x14ac:dyDescent="0.2">
      <c r="A23" s="20"/>
      <c r="B23" s="13"/>
      <c r="C23" s="13"/>
      <c r="D23" s="12"/>
      <c r="E23" s="12"/>
      <c r="F23" s="12"/>
      <c r="G23" s="13"/>
      <c r="H23" s="12"/>
      <c r="I23" s="12"/>
      <c r="J23" s="13"/>
      <c r="K23" s="13"/>
      <c r="L23" s="13"/>
    </row>
    <row r="24" spans="1:12" x14ac:dyDescent="0.2">
      <c r="A24" s="11" t="s">
        <v>21</v>
      </c>
      <c r="B24" s="11">
        <f>SUM(B25)</f>
        <v>0</v>
      </c>
      <c r="C24" s="11">
        <f t="shared" ref="C24:L24" si="5">SUM(C25)</f>
        <v>0</v>
      </c>
      <c r="D24" s="11">
        <f t="shared" si="5"/>
        <v>0</v>
      </c>
      <c r="E24" s="11">
        <f t="shared" si="5"/>
        <v>0</v>
      </c>
      <c r="F24" s="11">
        <f t="shared" si="5"/>
        <v>0</v>
      </c>
      <c r="G24" s="11">
        <f t="shared" si="5"/>
        <v>0</v>
      </c>
      <c r="H24" s="11">
        <f t="shared" si="5"/>
        <v>0</v>
      </c>
      <c r="I24" s="11">
        <f t="shared" si="5"/>
        <v>797</v>
      </c>
      <c r="J24" s="11">
        <f t="shared" si="5"/>
        <v>0</v>
      </c>
      <c r="K24" s="11">
        <f t="shared" si="5"/>
        <v>797</v>
      </c>
      <c r="L24" s="11">
        <f t="shared" si="5"/>
        <v>797</v>
      </c>
    </row>
    <row r="25" spans="1:12" x14ac:dyDescent="0.2">
      <c r="A25" s="20" t="s">
        <v>22</v>
      </c>
      <c r="B25" s="13"/>
      <c r="C25" s="13"/>
      <c r="D25" s="12"/>
      <c r="E25" s="12"/>
      <c r="F25" s="12"/>
      <c r="G25" s="13"/>
      <c r="H25" s="12"/>
      <c r="I25" s="12">
        <v>797</v>
      </c>
      <c r="J25" s="13">
        <f>SUM(E25,H25)</f>
        <v>0</v>
      </c>
      <c r="K25" s="13">
        <f>SUM(F25,I25)</f>
        <v>797</v>
      </c>
      <c r="L25" s="13">
        <f>SUM(J25:K25)</f>
        <v>797</v>
      </c>
    </row>
    <row r="26" spans="1:12" x14ac:dyDescent="0.2">
      <c r="A26" s="20"/>
      <c r="B26" s="13"/>
      <c r="C26" s="13"/>
      <c r="D26" s="12"/>
      <c r="E26" s="12"/>
      <c r="F26" s="12"/>
      <c r="G26" s="13"/>
      <c r="H26" s="12"/>
      <c r="I26" s="12"/>
      <c r="J26" s="13"/>
      <c r="K26" s="13"/>
      <c r="L26" s="13"/>
    </row>
    <row r="27" spans="1:12" x14ac:dyDescent="0.2">
      <c r="A27" s="11" t="s">
        <v>25</v>
      </c>
      <c r="B27" s="11">
        <f>SUM(B28)</f>
        <v>0</v>
      </c>
      <c r="C27" s="11">
        <f t="shared" ref="C27:L27" si="6">SUM(C28)</f>
        <v>0</v>
      </c>
      <c r="D27" s="11">
        <f t="shared" si="6"/>
        <v>0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11">
        <f t="shared" si="6"/>
        <v>5049</v>
      </c>
      <c r="I27" s="11">
        <f t="shared" si="6"/>
        <v>0</v>
      </c>
      <c r="J27" s="11">
        <f t="shared" si="6"/>
        <v>5049</v>
      </c>
      <c r="K27" s="11">
        <f t="shared" si="6"/>
        <v>0</v>
      </c>
      <c r="L27" s="11">
        <f t="shared" si="6"/>
        <v>5049</v>
      </c>
    </row>
    <row r="28" spans="1:12" x14ac:dyDescent="0.2">
      <c r="A28" s="20" t="s">
        <v>17</v>
      </c>
      <c r="B28" s="13"/>
      <c r="C28" s="13"/>
      <c r="D28" s="13"/>
      <c r="E28" s="13"/>
      <c r="F28" s="13"/>
      <c r="G28" s="13"/>
      <c r="H28" s="13">
        <v>5049</v>
      </c>
      <c r="I28" s="13"/>
      <c r="J28" s="13">
        <f>SUM(E28,H28)</f>
        <v>5049</v>
      </c>
      <c r="K28" s="13">
        <f>SUM(F28,I28)</f>
        <v>0</v>
      </c>
      <c r="L28" s="13">
        <f>SUM(J28:K28)</f>
        <v>5049</v>
      </c>
    </row>
    <row r="29" spans="1:12" x14ac:dyDescent="0.2">
      <c r="A29" s="20"/>
      <c r="B29" s="13"/>
      <c r="C29" s="13"/>
      <c r="D29" s="12"/>
      <c r="E29" s="12"/>
      <c r="F29" s="12"/>
      <c r="G29" s="13"/>
      <c r="H29" s="12"/>
      <c r="I29" s="12"/>
      <c r="J29" s="13"/>
      <c r="K29" s="13"/>
      <c r="L29" s="13"/>
    </row>
    <row r="30" spans="1:12" x14ac:dyDescent="0.2">
      <c r="A30" s="11" t="s">
        <v>9</v>
      </c>
      <c r="B30" s="11">
        <f>SUM(B31)</f>
        <v>2880</v>
      </c>
      <c r="C30" s="11">
        <f t="shared" ref="C30:L30" si="7">SUM(C31)</f>
        <v>0</v>
      </c>
      <c r="D30" s="11">
        <f t="shared" si="7"/>
        <v>2880</v>
      </c>
      <c r="E30" s="11">
        <f t="shared" si="7"/>
        <v>2880</v>
      </c>
      <c r="F30" s="11">
        <f t="shared" si="7"/>
        <v>0</v>
      </c>
      <c r="G30" s="11">
        <f t="shared" si="7"/>
        <v>2880</v>
      </c>
      <c r="H30" s="11">
        <f t="shared" si="7"/>
        <v>0</v>
      </c>
      <c r="I30" s="11">
        <f t="shared" si="7"/>
        <v>0</v>
      </c>
      <c r="J30" s="11">
        <f t="shared" si="7"/>
        <v>2880</v>
      </c>
      <c r="K30" s="11">
        <f t="shared" si="7"/>
        <v>0</v>
      </c>
      <c r="L30" s="11">
        <f t="shared" si="7"/>
        <v>2880</v>
      </c>
    </row>
    <row r="31" spans="1:12" x14ac:dyDescent="0.2">
      <c r="A31" s="20" t="s">
        <v>10</v>
      </c>
      <c r="B31" s="25">
        <v>2880</v>
      </c>
      <c r="C31" s="25"/>
      <c r="D31" s="25">
        <f>SUM(B31:C31)</f>
        <v>2880</v>
      </c>
      <c r="E31" s="25">
        <v>2880</v>
      </c>
      <c r="F31" s="25"/>
      <c r="G31" s="25">
        <f>SUM(E31:F31)</f>
        <v>2880</v>
      </c>
      <c r="H31" s="25"/>
      <c r="I31" s="25"/>
      <c r="J31" s="25">
        <f>SUM(E31,H31)</f>
        <v>2880</v>
      </c>
      <c r="K31" s="25">
        <f>SUM(F31,I31)</f>
        <v>0</v>
      </c>
      <c r="L31" s="25">
        <f>SUM(J31:K31)</f>
        <v>2880</v>
      </c>
    </row>
    <row r="32" spans="1:12" x14ac:dyDescent="0.2">
      <c r="A32" s="20"/>
      <c r="B32" s="13"/>
      <c r="C32" s="13"/>
      <c r="D32" s="12"/>
      <c r="E32" s="14"/>
      <c r="F32" s="14"/>
      <c r="G32" s="13"/>
      <c r="H32" s="14"/>
      <c r="I32" s="14"/>
      <c r="J32" s="12"/>
      <c r="K32" s="12"/>
      <c r="L32" s="13"/>
    </row>
    <row r="33" spans="1:12" x14ac:dyDescent="0.2">
      <c r="A33" s="8" t="s">
        <v>1</v>
      </c>
      <c r="B33" s="26">
        <f t="shared" ref="B33:L33" si="8">SUM(B9)</f>
        <v>109131</v>
      </c>
      <c r="C33" s="26">
        <f t="shared" si="8"/>
        <v>0</v>
      </c>
      <c r="D33" s="26">
        <f t="shared" si="8"/>
        <v>109131</v>
      </c>
      <c r="E33" s="26">
        <f t="shared" si="8"/>
        <v>109131</v>
      </c>
      <c r="F33" s="26">
        <f t="shared" si="8"/>
        <v>0</v>
      </c>
      <c r="G33" s="26">
        <f t="shared" si="8"/>
        <v>109131</v>
      </c>
      <c r="H33" s="26">
        <f t="shared" si="8"/>
        <v>4623</v>
      </c>
      <c r="I33" s="26">
        <f t="shared" si="8"/>
        <v>797</v>
      </c>
      <c r="J33" s="26">
        <f t="shared" si="8"/>
        <v>113754</v>
      </c>
      <c r="K33" s="26">
        <f t="shared" si="8"/>
        <v>797</v>
      </c>
      <c r="L33" s="26">
        <f t="shared" si="8"/>
        <v>114551</v>
      </c>
    </row>
    <row r="34" spans="1:12" x14ac:dyDescent="0.2">
      <c r="A34" s="17"/>
      <c r="B34" s="17"/>
    </row>
    <row r="35" spans="1:12" x14ac:dyDescent="0.2">
      <c r="A35" s="17"/>
      <c r="B35" s="17"/>
    </row>
    <row r="36" spans="1:12" x14ac:dyDescent="0.2">
      <c r="A36" s="17"/>
      <c r="B36" s="17"/>
    </row>
    <row r="37" spans="1:12" x14ac:dyDescent="0.2">
      <c r="A37" s="17"/>
      <c r="B37" s="17"/>
    </row>
    <row r="38" spans="1:12" x14ac:dyDescent="0.2">
      <c r="A38" s="16"/>
      <c r="B38" s="16"/>
    </row>
    <row r="39" spans="1:12" x14ac:dyDescent="0.2">
      <c r="A39" s="17"/>
      <c r="B39" s="17"/>
    </row>
    <row r="40" spans="1:12" x14ac:dyDescent="0.2">
      <c r="A40" s="17"/>
      <c r="B40" s="17"/>
    </row>
    <row r="41" spans="1:12" x14ac:dyDescent="0.2">
      <c r="A41" s="16"/>
      <c r="B41" s="16"/>
    </row>
    <row r="42" spans="1:12" x14ac:dyDescent="0.2">
      <c r="A42" s="17"/>
      <c r="B42" s="17"/>
    </row>
    <row r="43" spans="1:12" x14ac:dyDescent="0.2">
      <c r="A43" s="16"/>
      <c r="B43" s="16"/>
    </row>
    <row r="44" spans="1:12" x14ac:dyDescent="0.2">
      <c r="A44" s="16"/>
      <c r="B44" s="16"/>
    </row>
    <row r="45" spans="1:12" x14ac:dyDescent="0.2">
      <c r="A45" s="16"/>
      <c r="B45" s="16"/>
    </row>
    <row r="46" spans="1:12" x14ac:dyDescent="0.2">
      <c r="A46" s="16"/>
      <c r="B46" s="16"/>
    </row>
    <row r="47" spans="1:12" x14ac:dyDescent="0.2">
      <c r="A47" s="17"/>
      <c r="B47" s="17"/>
    </row>
    <row r="48" spans="1:12" x14ac:dyDescent="0.2">
      <c r="A48" s="16"/>
      <c r="B48" s="16"/>
    </row>
    <row r="49" spans="1:2" x14ac:dyDescent="0.2">
      <c r="A49" s="17"/>
      <c r="B49" s="17"/>
    </row>
    <row r="50" spans="1:2" x14ac:dyDescent="0.2">
      <c r="A50" s="17"/>
      <c r="B50" s="17"/>
    </row>
    <row r="51" spans="1:2" x14ac:dyDescent="0.2">
      <c r="A51" s="16"/>
      <c r="B51" s="16"/>
    </row>
    <row r="52" spans="1:2" x14ac:dyDescent="0.2">
      <c r="A52" s="16"/>
      <c r="B52" s="16"/>
    </row>
    <row r="53" spans="1:2" x14ac:dyDescent="0.2">
      <c r="A53" s="17"/>
      <c r="B53" s="17"/>
    </row>
    <row r="54" spans="1:2" x14ac:dyDescent="0.2">
      <c r="A54" s="17"/>
      <c r="B54" s="17"/>
    </row>
    <row r="55" spans="1:2" x14ac:dyDescent="0.2">
      <c r="A55" s="16"/>
      <c r="B55" s="16"/>
    </row>
    <row r="56" spans="1:2" x14ac:dyDescent="0.2">
      <c r="A56" s="16"/>
      <c r="B56" s="16"/>
    </row>
    <row r="57" spans="1:2" x14ac:dyDescent="0.2">
      <c r="A57" s="16"/>
      <c r="B57" s="16"/>
    </row>
    <row r="58" spans="1:2" x14ac:dyDescent="0.2">
      <c r="A58" s="17"/>
      <c r="B58" s="17"/>
    </row>
    <row r="59" spans="1:2" x14ac:dyDescent="0.2">
      <c r="A59" s="16"/>
      <c r="B59" s="16"/>
    </row>
    <row r="60" spans="1:2" x14ac:dyDescent="0.2">
      <c r="A60" s="17"/>
      <c r="B60" s="17"/>
    </row>
    <row r="61" spans="1:2" x14ac:dyDescent="0.2">
      <c r="A61" s="17"/>
      <c r="B61" s="17"/>
    </row>
    <row r="62" spans="1:2" x14ac:dyDescent="0.2">
      <c r="A62" s="16"/>
      <c r="B62" s="16"/>
    </row>
    <row r="63" spans="1:2" x14ac:dyDescent="0.2">
      <c r="A63" s="16"/>
      <c r="B63" s="16"/>
    </row>
    <row r="64" spans="1:2" x14ac:dyDescent="0.2">
      <c r="A64" s="16"/>
      <c r="B64" s="16"/>
    </row>
    <row r="65" spans="1:2" x14ac:dyDescent="0.2">
      <c r="A65" s="16"/>
      <c r="B65" s="16"/>
    </row>
    <row r="66" spans="1:2" x14ac:dyDescent="0.2">
      <c r="A66" s="16"/>
      <c r="B66" s="16"/>
    </row>
    <row r="67" spans="1:2" x14ac:dyDescent="0.2">
      <c r="A67" s="16"/>
      <c r="B67" s="16"/>
    </row>
    <row r="68" spans="1:2" x14ac:dyDescent="0.2">
      <c r="A68" s="16"/>
      <c r="B68" s="16"/>
    </row>
    <row r="69" spans="1:2" x14ac:dyDescent="0.2">
      <c r="A69" s="16"/>
      <c r="B69" s="16"/>
    </row>
    <row r="70" spans="1:2" x14ac:dyDescent="0.2">
      <c r="A70" s="16"/>
      <c r="B70" s="16"/>
    </row>
    <row r="71" spans="1:2" x14ac:dyDescent="0.2">
      <c r="A71" s="16"/>
      <c r="B71" s="16"/>
    </row>
    <row r="72" spans="1:2" x14ac:dyDescent="0.2">
      <c r="A72" s="16"/>
      <c r="B72" s="16"/>
    </row>
    <row r="73" spans="1:2" x14ac:dyDescent="0.2">
      <c r="A73" s="16"/>
      <c r="B73" s="16"/>
    </row>
    <row r="74" spans="1:2" x14ac:dyDescent="0.2">
      <c r="A74" s="16"/>
      <c r="B74" s="16"/>
    </row>
    <row r="75" spans="1:2" x14ac:dyDescent="0.2">
      <c r="A75" s="16"/>
      <c r="B75" s="16"/>
    </row>
    <row r="76" spans="1:2" x14ac:dyDescent="0.2">
      <c r="A76" s="17"/>
      <c r="B76" s="17"/>
    </row>
    <row r="77" spans="1:2" x14ac:dyDescent="0.2">
      <c r="A77" s="17"/>
      <c r="B77" s="17"/>
    </row>
    <row r="78" spans="1:2" x14ac:dyDescent="0.2">
      <c r="A78" s="17"/>
      <c r="B78" s="17"/>
    </row>
    <row r="79" spans="1:2" x14ac:dyDescent="0.2">
      <c r="A79" s="16"/>
      <c r="B79" s="16"/>
    </row>
    <row r="80" spans="1:2" x14ac:dyDescent="0.2">
      <c r="A80" s="17"/>
      <c r="B80" s="17"/>
    </row>
    <row r="81" spans="1:2" x14ac:dyDescent="0.2">
      <c r="A81" s="17"/>
      <c r="B81" s="17"/>
    </row>
    <row r="82" spans="1:2" x14ac:dyDescent="0.2">
      <c r="A82" s="17"/>
      <c r="B82" s="17"/>
    </row>
    <row r="83" spans="1:2" x14ac:dyDescent="0.2">
      <c r="A83" s="17"/>
      <c r="B83" s="17"/>
    </row>
    <row r="84" spans="1:2" ht="12.75" customHeight="1" x14ac:dyDescent="0.2">
      <c r="A84" s="39"/>
      <c r="B84" s="18"/>
    </row>
    <row r="85" spans="1:2" x14ac:dyDescent="0.2">
      <c r="A85" s="39"/>
      <c r="B85" s="18"/>
    </row>
    <row r="86" spans="1:2" x14ac:dyDescent="0.2">
      <c r="A86" s="39"/>
      <c r="B86" s="18"/>
    </row>
    <row r="87" spans="1:2" x14ac:dyDescent="0.2">
      <c r="A87" s="16"/>
      <c r="B87" s="16"/>
    </row>
    <row r="88" spans="1:2" x14ac:dyDescent="0.2">
      <c r="A88" s="17"/>
      <c r="B88" s="17"/>
    </row>
    <row r="89" spans="1:2" x14ac:dyDescent="0.2">
      <c r="A89" s="17"/>
      <c r="B89" s="17"/>
    </row>
    <row r="90" spans="1:2" x14ac:dyDescent="0.2">
      <c r="A90" s="16"/>
      <c r="B90" s="16"/>
    </row>
    <row r="91" spans="1:2" x14ac:dyDescent="0.2">
      <c r="A91" s="17"/>
      <c r="B91" s="17"/>
    </row>
    <row r="92" spans="1:2" x14ac:dyDescent="0.2">
      <c r="A92" s="17"/>
      <c r="B92" s="17"/>
    </row>
    <row r="93" spans="1:2" x14ac:dyDescent="0.2">
      <c r="A93" s="16"/>
      <c r="B93" s="16"/>
    </row>
    <row r="94" spans="1:2" x14ac:dyDescent="0.2">
      <c r="A94" s="17"/>
      <c r="B94" s="17"/>
    </row>
    <row r="95" spans="1:2" x14ac:dyDescent="0.2">
      <c r="A95" s="16"/>
      <c r="B95" s="16"/>
    </row>
    <row r="96" spans="1:2" x14ac:dyDescent="0.2">
      <c r="A96" s="17"/>
      <c r="B96" s="17"/>
    </row>
    <row r="97" spans="1:2" x14ac:dyDescent="0.2">
      <c r="A97" s="16"/>
      <c r="B97" s="16"/>
    </row>
    <row r="98" spans="1:2" x14ac:dyDescent="0.2">
      <c r="A98" s="17"/>
      <c r="B98" s="17"/>
    </row>
    <row r="99" spans="1:2" x14ac:dyDescent="0.2">
      <c r="A99" s="17"/>
      <c r="B99" s="17"/>
    </row>
    <row r="100" spans="1:2" x14ac:dyDescent="0.2">
      <c r="A100" s="17"/>
      <c r="B100" s="17"/>
    </row>
    <row r="101" spans="1:2" x14ac:dyDescent="0.2">
      <c r="A101" s="17"/>
      <c r="B101" s="17"/>
    </row>
    <row r="102" spans="1:2" x14ac:dyDescent="0.2">
      <c r="A102" s="17"/>
      <c r="B102" s="17"/>
    </row>
    <row r="103" spans="1:2" x14ac:dyDescent="0.2">
      <c r="A103" s="17"/>
      <c r="B103" s="17"/>
    </row>
    <row r="104" spans="1:2" x14ac:dyDescent="0.2">
      <c r="A104" s="17"/>
      <c r="B104" s="17"/>
    </row>
    <row r="105" spans="1:2" ht="12.75" customHeight="1" x14ac:dyDescent="0.2">
      <c r="A105" s="17"/>
      <c r="B105" s="17"/>
    </row>
    <row r="106" spans="1:2" x14ac:dyDescent="0.2">
      <c r="A106" s="17"/>
      <c r="B106" s="17"/>
    </row>
    <row r="107" spans="1:2" x14ac:dyDescent="0.2">
      <c r="A107" s="17"/>
      <c r="B107" s="17"/>
    </row>
    <row r="108" spans="1:2" x14ac:dyDescent="0.2">
      <c r="A108" s="17"/>
      <c r="B108" s="17"/>
    </row>
    <row r="109" spans="1:2" x14ac:dyDescent="0.2">
      <c r="A109" s="17"/>
      <c r="B109" s="17"/>
    </row>
    <row r="110" spans="1:2" x14ac:dyDescent="0.2">
      <c r="A110" s="17"/>
      <c r="B110" s="17"/>
    </row>
    <row r="111" spans="1:2" x14ac:dyDescent="0.2">
      <c r="A111" s="17"/>
      <c r="B111" s="17"/>
    </row>
    <row r="112" spans="1:2" x14ac:dyDescent="0.2">
      <c r="A112" s="17"/>
      <c r="B112" s="17"/>
    </row>
    <row r="113" spans="1:2" x14ac:dyDescent="0.2">
      <c r="A113" s="17"/>
      <c r="B113" s="17"/>
    </row>
    <row r="114" spans="1:2" x14ac:dyDescent="0.2">
      <c r="A114" s="17"/>
      <c r="B114" s="17"/>
    </row>
    <row r="115" spans="1:2" x14ac:dyDescent="0.2">
      <c r="A115" s="17"/>
      <c r="B115" s="17"/>
    </row>
    <row r="116" spans="1:2" x14ac:dyDescent="0.2">
      <c r="A116" s="17"/>
      <c r="B116" s="17"/>
    </row>
    <row r="117" spans="1:2" x14ac:dyDescent="0.2">
      <c r="A117" s="17"/>
      <c r="B117" s="17"/>
    </row>
    <row r="118" spans="1:2" x14ac:dyDescent="0.2">
      <c r="A118" s="17"/>
      <c r="B118" s="17"/>
    </row>
    <row r="119" spans="1:2" x14ac:dyDescent="0.2">
      <c r="A119" s="17"/>
      <c r="B119" s="17"/>
    </row>
    <row r="120" spans="1:2" x14ac:dyDescent="0.2">
      <c r="A120" s="17"/>
      <c r="B120" s="17"/>
    </row>
    <row r="121" spans="1:2" x14ac:dyDescent="0.2">
      <c r="A121" s="17"/>
      <c r="B121" s="17"/>
    </row>
    <row r="122" spans="1:2" x14ac:dyDescent="0.2">
      <c r="A122" s="17"/>
      <c r="B122" s="17"/>
    </row>
    <row r="123" spans="1:2" x14ac:dyDescent="0.2">
      <c r="A123" s="17"/>
      <c r="B123" s="17"/>
    </row>
    <row r="124" spans="1:2" x14ac:dyDescent="0.2">
      <c r="A124" s="17"/>
      <c r="B124" s="17"/>
    </row>
    <row r="125" spans="1:2" x14ac:dyDescent="0.2">
      <c r="A125" s="17"/>
      <c r="B125" s="17"/>
    </row>
    <row r="126" spans="1:2" x14ac:dyDescent="0.2">
      <c r="A126" s="17"/>
      <c r="B126" s="17"/>
    </row>
    <row r="127" spans="1:2" x14ac:dyDescent="0.2">
      <c r="A127" s="17"/>
      <c r="B127" s="17"/>
    </row>
    <row r="128" spans="1:2" x14ac:dyDescent="0.2">
      <c r="A128" s="17"/>
      <c r="B128" s="17"/>
    </row>
    <row r="129" spans="1:2" x14ac:dyDescent="0.2">
      <c r="A129" s="17"/>
      <c r="B129" s="17"/>
    </row>
    <row r="130" spans="1:2" x14ac:dyDescent="0.2">
      <c r="A130" s="17"/>
      <c r="B130" s="17"/>
    </row>
    <row r="131" spans="1:2" x14ac:dyDescent="0.2">
      <c r="A131" s="17"/>
      <c r="B131" s="17"/>
    </row>
    <row r="132" spans="1:2" x14ac:dyDescent="0.2">
      <c r="A132" s="17"/>
      <c r="B132" s="17"/>
    </row>
    <row r="133" spans="1:2" x14ac:dyDescent="0.2">
      <c r="A133" s="17"/>
      <c r="B133" s="17"/>
    </row>
    <row r="134" spans="1:2" x14ac:dyDescent="0.2">
      <c r="A134" s="17"/>
      <c r="B134" s="17"/>
    </row>
    <row r="135" spans="1:2" x14ac:dyDescent="0.2">
      <c r="A135" s="17"/>
      <c r="B135" s="17"/>
    </row>
    <row r="136" spans="1:2" x14ac:dyDescent="0.2">
      <c r="A136" s="17"/>
      <c r="B136" s="17"/>
    </row>
    <row r="137" spans="1:2" x14ac:dyDescent="0.2">
      <c r="A137" s="17"/>
      <c r="B137" s="17"/>
    </row>
    <row r="138" spans="1:2" x14ac:dyDescent="0.2">
      <c r="A138" s="17"/>
      <c r="B138" s="17"/>
    </row>
    <row r="139" spans="1:2" x14ac:dyDescent="0.2">
      <c r="A139" s="17"/>
      <c r="B139" s="17"/>
    </row>
    <row r="140" spans="1:2" x14ac:dyDescent="0.2">
      <c r="A140" s="17"/>
      <c r="B140" s="17"/>
    </row>
    <row r="141" spans="1:2" x14ac:dyDescent="0.2">
      <c r="A141" s="17"/>
      <c r="B141" s="17"/>
    </row>
    <row r="142" spans="1:2" x14ac:dyDescent="0.2">
      <c r="A142" s="17"/>
      <c r="B142" s="17"/>
    </row>
    <row r="143" spans="1:2" x14ac:dyDescent="0.2">
      <c r="A143" s="17"/>
      <c r="B143" s="17"/>
    </row>
    <row r="144" spans="1:2" x14ac:dyDescent="0.2">
      <c r="A144" s="17"/>
      <c r="B144" s="17"/>
    </row>
    <row r="145" spans="1:2" x14ac:dyDescent="0.2">
      <c r="A145" s="17"/>
      <c r="B145" s="17"/>
    </row>
    <row r="146" spans="1:2" x14ac:dyDescent="0.2">
      <c r="A146" s="17"/>
      <c r="B146" s="17"/>
    </row>
    <row r="147" spans="1:2" x14ac:dyDescent="0.2">
      <c r="A147" s="17"/>
      <c r="B147" s="17"/>
    </row>
    <row r="148" spans="1:2" x14ac:dyDescent="0.2">
      <c r="A148" s="17"/>
      <c r="B148" s="17"/>
    </row>
    <row r="149" spans="1:2" x14ac:dyDescent="0.2">
      <c r="A149" s="17"/>
      <c r="B149" s="17"/>
    </row>
    <row r="150" spans="1:2" x14ac:dyDescent="0.2">
      <c r="A150" s="17"/>
      <c r="B150" s="17"/>
    </row>
    <row r="151" spans="1:2" x14ac:dyDescent="0.2">
      <c r="A151" s="17"/>
      <c r="B151" s="17"/>
    </row>
    <row r="152" spans="1:2" x14ac:dyDescent="0.2">
      <c r="A152" s="17"/>
      <c r="B152" s="17"/>
    </row>
    <row r="153" spans="1:2" x14ac:dyDescent="0.2">
      <c r="A153" s="17"/>
      <c r="B153" s="17"/>
    </row>
    <row r="154" spans="1:2" x14ac:dyDescent="0.2">
      <c r="A154" s="17"/>
      <c r="B154" s="17"/>
    </row>
    <row r="155" spans="1:2" x14ac:dyDescent="0.2">
      <c r="A155" s="17"/>
      <c r="B155" s="17"/>
    </row>
    <row r="156" spans="1:2" x14ac:dyDescent="0.2">
      <c r="A156" s="17"/>
      <c r="B156" s="17"/>
    </row>
    <row r="157" spans="1:2" x14ac:dyDescent="0.2">
      <c r="A157" s="17"/>
      <c r="B157" s="17"/>
    </row>
    <row r="158" spans="1:2" x14ac:dyDescent="0.2">
      <c r="A158" s="17"/>
      <c r="B158" s="17"/>
    </row>
    <row r="159" spans="1:2" x14ac:dyDescent="0.2">
      <c r="A159" s="17"/>
      <c r="B159" s="17"/>
    </row>
    <row r="160" spans="1:2" x14ac:dyDescent="0.2">
      <c r="A160" s="17"/>
      <c r="B160" s="17"/>
    </row>
    <row r="161" spans="1:2" x14ac:dyDescent="0.2">
      <c r="A161" s="17"/>
      <c r="B161" s="17"/>
    </row>
    <row r="162" spans="1:2" x14ac:dyDescent="0.2">
      <c r="A162" s="17"/>
      <c r="B162" s="17"/>
    </row>
    <row r="163" spans="1:2" x14ac:dyDescent="0.2">
      <c r="A163" s="17"/>
      <c r="B163" s="17"/>
    </row>
    <row r="164" spans="1:2" x14ac:dyDescent="0.2">
      <c r="A164" s="17"/>
      <c r="B164" s="17"/>
    </row>
    <row r="165" spans="1:2" x14ac:dyDescent="0.2">
      <c r="A165" s="17"/>
      <c r="B165" s="17"/>
    </row>
    <row r="166" spans="1:2" x14ac:dyDescent="0.2">
      <c r="A166" s="17"/>
      <c r="B166" s="17"/>
    </row>
    <row r="167" spans="1:2" x14ac:dyDescent="0.2">
      <c r="A167" s="17"/>
      <c r="B167" s="17"/>
    </row>
    <row r="168" spans="1:2" x14ac:dyDescent="0.2">
      <c r="A168" s="17"/>
      <c r="B168" s="17"/>
    </row>
    <row r="169" spans="1:2" x14ac:dyDescent="0.2">
      <c r="A169" s="17"/>
      <c r="B169" s="17"/>
    </row>
    <row r="170" spans="1:2" x14ac:dyDescent="0.2">
      <c r="A170" s="17"/>
      <c r="B170" s="17"/>
    </row>
    <row r="171" spans="1:2" x14ac:dyDescent="0.2">
      <c r="A171" s="17"/>
      <c r="B171" s="17"/>
    </row>
    <row r="172" spans="1:2" x14ac:dyDescent="0.2">
      <c r="A172" s="17"/>
      <c r="B172" s="17"/>
    </row>
    <row r="173" spans="1:2" x14ac:dyDescent="0.2">
      <c r="A173" s="17"/>
      <c r="B173" s="17"/>
    </row>
    <row r="174" spans="1:2" x14ac:dyDescent="0.2">
      <c r="A174" s="17"/>
      <c r="B174" s="17"/>
    </row>
    <row r="175" spans="1:2" x14ac:dyDescent="0.2">
      <c r="A175" s="15"/>
      <c r="B175" s="15"/>
    </row>
    <row r="176" spans="1:2" x14ac:dyDescent="0.2">
      <c r="A176" s="15"/>
      <c r="B176" s="15"/>
    </row>
    <row r="177" spans="1:2" x14ac:dyDescent="0.2">
      <c r="A177" s="15"/>
      <c r="B177" s="15"/>
    </row>
    <row r="178" spans="1:2" x14ac:dyDescent="0.2">
      <c r="A178" s="15"/>
      <c r="B178" s="15"/>
    </row>
    <row r="179" spans="1:2" x14ac:dyDescent="0.2">
      <c r="A179" s="15"/>
      <c r="B179" s="15"/>
    </row>
    <row r="180" spans="1:2" x14ac:dyDescent="0.2">
      <c r="A180" s="15"/>
      <c r="B180" s="15"/>
    </row>
    <row r="181" spans="1:2" x14ac:dyDescent="0.2">
      <c r="A181" s="15"/>
      <c r="B181" s="15"/>
    </row>
    <row r="182" spans="1:2" x14ac:dyDescent="0.2">
      <c r="A182" s="15"/>
      <c r="B182" s="15"/>
    </row>
    <row r="183" spans="1:2" x14ac:dyDescent="0.2">
      <c r="A183" s="15"/>
      <c r="B183" s="15"/>
    </row>
    <row r="184" spans="1:2" x14ac:dyDescent="0.2">
      <c r="A184" s="15"/>
      <c r="B184" s="15"/>
    </row>
    <row r="185" spans="1:2" x14ac:dyDescent="0.2">
      <c r="A185" s="15"/>
      <c r="B185" s="15"/>
    </row>
    <row r="186" spans="1:2" x14ac:dyDescent="0.2">
      <c r="A186" s="15"/>
      <c r="B186" s="15"/>
    </row>
    <row r="187" spans="1:2" x14ac:dyDescent="0.2">
      <c r="A187" s="15"/>
      <c r="B187" s="15"/>
    </row>
    <row r="188" spans="1:2" x14ac:dyDescent="0.2">
      <c r="A188" s="15"/>
      <c r="B188" s="15"/>
    </row>
    <row r="189" spans="1:2" x14ac:dyDescent="0.2">
      <c r="A189" s="15"/>
      <c r="B189" s="15"/>
    </row>
    <row r="190" spans="1:2" x14ac:dyDescent="0.2">
      <c r="A190" s="15"/>
      <c r="B190" s="15"/>
    </row>
    <row r="191" spans="1:2" x14ac:dyDescent="0.2">
      <c r="A191" s="15"/>
      <c r="B191" s="15"/>
    </row>
    <row r="192" spans="1:2" x14ac:dyDescent="0.2">
      <c r="A192" s="15"/>
      <c r="B192" s="15"/>
    </row>
    <row r="193" spans="1:2" x14ac:dyDescent="0.2">
      <c r="A193" s="15"/>
      <c r="B193" s="15"/>
    </row>
    <row r="194" spans="1:2" x14ac:dyDescent="0.2">
      <c r="A194" s="15"/>
      <c r="B194" s="15"/>
    </row>
    <row r="195" spans="1:2" x14ac:dyDescent="0.2">
      <c r="A195" s="15"/>
      <c r="B195" s="15"/>
    </row>
    <row r="196" spans="1:2" x14ac:dyDescent="0.2">
      <c r="A196" s="15"/>
      <c r="B196" s="15"/>
    </row>
    <row r="197" spans="1:2" x14ac:dyDescent="0.2">
      <c r="A197" s="15"/>
      <c r="B197" s="15"/>
    </row>
    <row r="198" spans="1:2" x14ac:dyDescent="0.2">
      <c r="A198" s="15"/>
      <c r="B198" s="15"/>
    </row>
    <row r="199" spans="1:2" x14ac:dyDescent="0.2">
      <c r="A199" s="15"/>
      <c r="B199" s="15"/>
    </row>
    <row r="200" spans="1:2" x14ac:dyDescent="0.2">
      <c r="A200" s="15"/>
      <c r="B200" s="15"/>
    </row>
    <row r="201" spans="1:2" x14ac:dyDescent="0.2">
      <c r="A201" s="15"/>
      <c r="B201" s="15"/>
    </row>
    <row r="202" spans="1:2" x14ac:dyDescent="0.2">
      <c r="A202" s="15"/>
      <c r="B202" s="15"/>
    </row>
    <row r="203" spans="1:2" x14ac:dyDescent="0.2">
      <c r="A203" s="15"/>
      <c r="B203" s="15"/>
    </row>
    <row r="204" spans="1:2" x14ac:dyDescent="0.2">
      <c r="A204" s="15"/>
      <c r="B204" s="15"/>
    </row>
    <row r="205" spans="1:2" x14ac:dyDescent="0.2">
      <c r="A205" s="15"/>
      <c r="B205" s="15"/>
    </row>
    <row r="206" spans="1:2" x14ac:dyDescent="0.2">
      <c r="A206" s="15"/>
      <c r="B206" s="15"/>
    </row>
    <row r="207" spans="1:2" x14ac:dyDescent="0.2">
      <c r="A207" s="15"/>
      <c r="B207" s="15"/>
    </row>
    <row r="208" spans="1:2" x14ac:dyDescent="0.2">
      <c r="A208" s="15"/>
      <c r="B208" s="15"/>
    </row>
    <row r="209" spans="1:2" x14ac:dyDescent="0.2">
      <c r="A209" s="15"/>
      <c r="B209" s="15"/>
    </row>
    <row r="210" spans="1:2" x14ac:dyDescent="0.2">
      <c r="A210" s="15"/>
      <c r="B210" s="15"/>
    </row>
    <row r="211" spans="1:2" x14ac:dyDescent="0.2">
      <c r="A211" s="15"/>
      <c r="B211" s="15"/>
    </row>
    <row r="212" spans="1:2" x14ac:dyDescent="0.2">
      <c r="A212" s="15"/>
      <c r="B212" s="15"/>
    </row>
    <row r="213" spans="1:2" x14ac:dyDescent="0.2">
      <c r="A213" s="15"/>
      <c r="B213" s="15"/>
    </row>
    <row r="214" spans="1:2" x14ac:dyDescent="0.2">
      <c r="A214" s="15"/>
      <c r="B214" s="15"/>
    </row>
    <row r="215" spans="1:2" x14ac:dyDescent="0.2">
      <c r="A215" s="15"/>
      <c r="B215" s="15"/>
    </row>
    <row r="216" spans="1:2" x14ac:dyDescent="0.2">
      <c r="A216" s="15"/>
      <c r="B216" s="15"/>
    </row>
    <row r="217" spans="1:2" x14ac:dyDescent="0.2">
      <c r="A217" s="15"/>
      <c r="B217" s="15"/>
    </row>
    <row r="218" spans="1:2" x14ac:dyDescent="0.2">
      <c r="A218" s="15"/>
      <c r="B218" s="15"/>
    </row>
    <row r="219" spans="1:2" x14ac:dyDescent="0.2">
      <c r="A219" s="15"/>
      <c r="B219" s="15"/>
    </row>
    <row r="220" spans="1:2" x14ac:dyDescent="0.2">
      <c r="A220" s="15"/>
      <c r="B220" s="15"/>
    </row>
    <row r="221" spans="1:2" x14ac:dyDescent="0.2">
      <c r="A221" s="15"/>
      <c r="B221" s="15"/>
    </row>
    <row r="222" spans="1:2" x14ac:dyDescent="0.2">
      <c r="A222" s="15"/>
      <c r="B222" s="15"/>
    </row>
    <row r="223" spans="1:2" x14ac:dyDescent="0.2">
      <c r="A223" s="15"/>
      <c r="B223" s="15"/>
    </row>
    <row r="224" spans="1:2" x14ac:dyDescent="0.2">
      <c r="A224" s="15"/>
      <c r="B224" s="15"/>
    </row>
    <row r="225" spans="1:2" x14ac:dyDescent="0.2">
      <c r="A225" s="15"/>
      <c r="B225" s="15"/>
    </row>
    <row r="226" spans="1:2" x14ac:dyDescent="0.2">
      <c r="A226" s="15"/>
      <c r="B226" s="15"/>
    </row>
    <row r="227" spans="1:2" x14ac:dyDescent="0.2">
      <c r="A227" s="15"/>
      <c r="B227" s="15"/>
    </row>
    <row r="228" spans="1:2" x14ac:dyDescent="0.2">
      <c r="A228" s="15"/>
      <c r="B228" s="15"/>
    </row>
    <row r="229" spans="1:2" x14ac:dyDescent="0.2">
      <c r="A229" s="15"/>
      <c r="B229" s="15"/>
    </row>
    <row r="230" spans="1:2" x14ac:dyDescent="0.2">
      <c r="A230" s="15"/>
      <c r="B230" s="15"/>
    </row>
    <row r="231" spans="1:2" x14ac:dyDescent="0.2">
      <c r="A231" s="15"/>
      <c r="B231" s="15"/>
    </row>
    <row r="232" spans="1:2" x14ac:dyDescent="0.2">
      <c r="A232" s="15"/>
      <c r="B232" s="15"/>
    </row>
    <row r="233" spans="1:2" x14ac:dyDescent="0.2">
      <c r="A233" s="15"/>
      <c r="B233" s="15"/>
    </row>
    <row r="234" spans="1:2" x14ac:dyDescent="0.2">
      <c r="A234" s="15"/>
      <c r="B234" s="15"/>
    </row>
    <row r="235" spans="1:2" x14ac:dyDescent="0.2">
      <c r="A235" s="15"/>
      <c r="B235" s="15"/>
    </row>
    <row r="236" spans="1:2" x14ac:dyDescent="0.2">
      <c r="A236" s="15"/>
      <c r="B236" s="15"/>
    </row>
    <row r="237" spans="1:2" x14ac:dyDescent="0.2">
      <c r="A237" s="15"/>
      <c r="B237" s="15"/>
    </row>
    <row r="238" spans="1:2" x14ac:dyDescent="0.2">
      <c r="A238" s="15"/>
      <c r="B238" s="15"/>
    </row>
    <row r="239" spans="1:2" x14ac:dyDescent="0.2">
      <c r="A239" s="15"/>
      <c r="B239" s="15"/>
    </row>
    <row r="240" spans="1:2" x14ac:dyDescent="0.2">
      <c r="A240" s="15"/>
      <c r="B240" s="15"/>
    </row>
    <row r="241" spans="1:2" x14ac:dyDescent="0.2">
      <c r="A241" s="15"/>
      <c r="B241" s="15"/>
    </row>
    <row r="242" spans="1:2" x14ac:dyDescent="0.2">
      <c r="A242" s="15"/>
      <c r="B242" s="15"/>
    </row>
    <row r="243" spans="1:2" x14ac:dyDescent="0.2">
      <c r="A243" s="15"/>
      <c r="B243" s="15"/>
    </row>
    <row r="244" spans="1:2" x14ac:dyDescent="0.2">
      <c r="A244" s="15"/>
      <c r="B244" s="15"/>
    </row>
    <row r="245" spans="1:2" x14ac:dyDescent="0.2">
      <c r="A245" s="15"/>
      <c r="B245" s="15"/>
    </row>
    <row r="246" spans="1:2" x14ac:dyDescent="0.2">
      <c r="A246" s="15"/>
      <c r="B246" s="15"/>
    </row>
    <row r="247" spans="1:2" x14ac:dyDescent="0.2">
      <c r="A247" s="15"/>
      <c r="B247" s="15"/>
    </row>
    <row r="248" spans="1:2" x14ac:dyDescent="0.2">
      <c r="A248" s="15"/>
      <c r="B248" s="15"/>
    </row>
    <row r="249" spans="1:2" x14ac:dyDescent="0.2">
      <c r="A249" s="15"/>
      <c r="B249" s="15"/>
    </row>
    <row r="250" spans="1:2" x14ac:dyDescent="0.2">
      <c r="A250" s="15"/>
      <c r="B250" s="15"/>
    </row>
    <row r="251" spans="1:2" x14ac:dyDescent="0.2">
      <c r="A251" s="15"/>
      <c r="B251" s="15"/>
    </row>
    <row r="252" spans="1:2" x14ac:dyDescent="0.2">
      <c r="A252" s="15"/>
      <c r="B252" s="15"/>
    </row>
    <row r="253" spans="1:2" x14ac:dyDescent="0.2">
      <c r="A253" s="15"/>
      <c r="B253" s="15"/>
    </row>
    <row r="254" spans="1:2" x14ac:dyDescent="0.2">
      <c r="A254" s="15"/>
      <c r="B254" s="15"/>
    </row>
    <row r="255" spans="1:2" x14ac:dyDescent="0.2">
      <c r="A255" s="15"/>
      <c r="B255" s="15"/>
    </row>
    <row r="256" spans="1:2" x14ac:dyDescent="0.2">
      <c r="A256" s="15"/>
      <c r="B256" s="15"/>
    </row>
    <row r="257" spans="1:2" x14ac:dyDescent="0.2">
      <c r="A257" s="15"/>
      <c r="B257" s="15"/>
    </row>
    <row r="258" spans="1:2" x14ac:dyDescent="0.2">
      <c r="A258" s="15"/>
      <c r="B258" s="15"/>
    </row>
    <row r="259" spans="1:2" x14ac:dyDescent="0.2">
      <c r="A259" s="15"/>
      <c r="B259" s="15"/>
    </row>
    <row r="260" spans="1:2" x14ac:dyDescent="0.2">
      <c r="A260" s="15"/>
      <c r="B260" s="15"/>
    </row>
    <row r="261" spans="1:2" x14ac:dyDescent="0.2">
      <c r="A261" s="15"/>
      <c r="B261" s="15"/>
    </row>
    <row r="262" spans="1:2" x14ac:dyDescent="0.2">
      <c r="A262" s="15"/>
      <c r="B262" s="15"/>
    </row>
    <row r="263" spans="1:2" x14ac:dyDescent="0.2">
      <c r="A263" s="15"/>
      <c r="B263" s="15"/>
    </row>
    <row r="264" spans="1:2" x14ac:dyDescent="0.2">
      <c r="A264" s="15"/>
      <c r="B264" s="15"/>
    </row>
    <row r="265" spans="1:2" x14ac:dyDescent="0.2">
      <c r="A265" s="15"/>
      <c r="B265" s="15"/>
    </row>
    <row r="266" spans="1:2" x14ac:dyDescent="0.2">
      <c r="A266" s="15"/>
      <c r="B266" s="15"/>
    </row>
    <row r="267" spans="1:2" x14ac:dyDescent="0.2">
      <c r="A267" s="15"/>
      <c r="B267" s="15"/>
    </row>
    <row r="268" spans="1:2" x14ac:dyDescent="0.2">
      <c r="A268" s="15"/>
      <c r="B268" s="15"/>
    </row>
    <row r="269" spans="1:2" x14ac:dyDescent="0.2">
      <c r="A269" s="15"/>
      <c r="B269" s="15"/>
    </row>
    <row r="270" spans="1:2" x14ac:dyDescent="0.2">
      <c r="A270" s="15"/>
      <c r="B270" s="15"/>
    </row>
    <row r="271" spans="1:2" x14ac:dyDescent="0.2">
      <c r="A271" s="15"/>
      <c r="B271" s="15"/>
    </row>
    <row r="272" spans="1:2" x14ac:dyDescent="0.2">
      <c r="A272" s="15"/>
      <c r="B272" s="15"/>
    </row>
    <row r="273" spans="1:2" x14ac:dyDescent="0.2">
      <c r="A273" s="15"/>
      <c r="B273" s="15"/>
    </row>
  </sheetData>
  <mergeCells count="19">
    <mergeCell ref="A84:A86"/>
    <mergeCell ref="A6:A8"/>
    <mergeCell ref="H6:I6"/>
    <mergeCell ref="H7:H8"/>
    <mergeCell ref="I7:I8"/>
    <mergeCell ref="D6:D8"/>
    <mergeCell ref="E6:G6"/>
    <mergeCell ref="E7:E8"/>
    <mergeCell ref="F7:F8"/>
    <mergeCell ref="G7:G8"/>
    <mergeCell ref="K4:L4"/>
    <mergeCell ref="A2:L2"/>
    <mergeCell ref="A3:L3"/>
    <mergeCell ref="C6:C8"/>
    <mergeCell ref="B6:B8"/>
    <mergeCell ref="J6:L6"/>
    <mergeCell ref="J7:J8"/>
    <mergeCell ref="K7:K8"/>
    <mergeCell ref="L7:L8"/>
  </mergeCells>
  <phoneticPr fontId="0" type="noConversion"/>
  <printOptions horizontalCentered="1"/>
  <pageMargins left="0.19685039370078741" right="0.19685039370078741" top="0.19685039370078741" bottom="0" header="0.51181102362204722" footer="0.51181102362204722"/>
  <pageSetup paperSize="9" scale="50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2021-06-16T06:32:09Z</cp:lastPrinted>
  <dcterms:created xsi:type="dcterms:W3CDTF">1997-01-17T14:02:09Z</dcterms:created>
  <dcterms:modified xsi:type="dcterms:W3CDTF">2021-06-25T09:06:20Z</dcterms:modified>
</cp:coreProperties>
</file>