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8_{663B275C-046C-4D4B-A9A1-AD8042672AC2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D25" i="1"/>
  <c r="E25" i="1"/>
  <c r="F25" i="1"/>
  <c r="C25" i="1"/>
  <c r="C23" i="1"/>
  <c r="D14" i="1"/>
  <c r="E14" i="1"/>
  <c r="C14" i="1"/>
  <c r="F12" i="1"/>
  <c r="F14" i="1"/>
  <c r="F9" i="1"/>
  <c r="F20" i="1"/>
  <c r="F16" i="1"/>
</calcChain>
</file>

<file path=xl/sharedStrings.xml><?xml version="1.0" encoding="utf-8"?>
<sst xmlns="http://schemas.openxmlformats.org/spreadsheetml/2006/main" count="22" uniqueCount="22">
  <si>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</si>
  <si>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</si>
  <si>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</si>
  <si>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</si>
  <si>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</si>
  <si>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</si>
  <si>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</si>
  <si>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</si>
  <si>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</si>
  <si>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</si>
  <si>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>11. melléklet</t>
  </si>
  <si>
    <t>Környezetvédelmi alap</t>
  </si>
  <si>
    <t>E Ft</t>
  </si>
  <si>
    <t xml:space="preserve">Pályázati alap  </t>
  </si>
  <si>
    <t>Javasolt módosítás</t>
  </si>
  <si>
    <t>2021. évi tervezett tartalékok előirányzatának módosítása</t>
  </si>
  <si>
    <t>4/2021.(II.3.) önk rend eredeti ei</t>
  </si>
  <si>
    <t>Módosított ei</t>
  </si>
  <si>
    <t xml:space="preserve">   ebből: intézményi étkeztetési költség  várható emelése 6 916 E Ft</t>
  </si>
  <si>
    <t xml:space="preserve">   ebből: hitel2 2021. évi tartaléka 16 259 E Ft</t>
  </si>
  <si>
    <t xml:space="preserve">   ebből: hitel3 2021. évi tartaléka 133 138 E Ft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</si>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</sst>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6" fillId="0" borderId="0" xfId="0" applyFont="1"/>
    <xf numFmtId="0" fontId="4" fillId="0" borderId="0" xfId="0" applyFont="1"/>
    <xf numFmtId="0" fontId="7" fillId="0" borderId="1" xfId="0" applyFont="1" applyFill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3" fontId="6" fillId="0" borderId="1" xfId="0" applyNumberFormat="1" applyFont="1" applyFill="1" applyBorder="1"/>
    <xf numFmtId="0" fontId="3" fillId="0" borderId="1" xfId="0" applyFont="1" applyBorder="1"/>
    <xf numFmtId="3" fontId="6" fillId="0" borderId="1" xfId="0" applyNumberFormat="1" applyFont="1" applyBorder="1"/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3" fontId="4" fillId="2" borderId="1" xfId="0" applyNumberFormat="1" applyFont="1" applyFill="1" applyBorder="1"/>
    <xf numFmtId="0" fontId="1" fillId="0" borderId="1" xfId="0" applyFont="1" applyBorder="1"/>
    <xf numFmtId="3" fontId="7" fillId="0" borderId="1" xfId="0" applyNumberFormat="1" applyFont="1" applyBorder="1"/>
    <xf numFmtId="3" fontId="7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zoomScaleNormal="100" workbookViewId="0">
      <selection activeCell="I24" sqref="I24"/>
    </sheetView>
  </sheetViews>
  <sheetFormatPr defaultRowHeight="12.75" x14ac:dyDescent="0.2"/>
  <cols>
    <col min="1" max="1" width="6.5703125" style="1" customWidth="1"/>
    <col min="2" max="2" width="84.5703125" style="1" customWidth="1"/>
    <col min="3" max="4" width="15.42578125" style="1" customWidth="1"/>
    <col min="5" max="5" width="12.42578125" style="1" customWidth="1"/>
    <col min="6" max="6" width="12.5703125" style="1" customWidth="1"/>
    <col min="7" max="7" width="17.28515625" style="1" customWidth="1"/>
    <col min="8" max="16384" width="9.140625" style="1"/>
  </cols>
  <sheetData>
    <row r="2" spans="1:7" x14ac:dyDescent="0.2">
      <c r="F2" s="2" t="s">
        <v>10</v>
      </c>
    </row>
    <row r="3" spans="1:7" x14ac:dyDescent="0.2">
      <c r="A3" s="30" t="s">
        <v>15</v>
      </c>
      <c r="B3" s="30"/>
      <c r="C3" s="30"/>
      <c r="D3" s="30"/>
      <c r="E3" s="30"/>
      <c r="F3" s="30"/>
    </row>
    <row r="4" spans="1:7" x14ac:dyDescent="0.2">
      <c r="A4" s="3"/>
      <c r="B4" s="4"/>
      <c r="C4" s="4"/>
      <c r="D4" s="4"/>
      <c r="E4" s="4"/>
      <c r="F4" s="4"/>
    </row>
    <row r="5" spans="1:7" x14ac:dyDescent="0.2">
      <c r="F5" s="2" t="s">
        <v>12</v>
      </c>
    </row>
    <row r="6" spans="1:7" ht="12.75" customHeight="1" x14ac:dyDescent="0.2">
      <c r="A6" s="28" t="s">
        <v>0</v>
      </c>
      <c r="B6" s="28" t="s">
        <v>1</v>
      </c>
      <c r="C6" s="28" t="s">
        <v>16</v>
      </c>
      <c r="D6" s="31" t="s">
        <v>17</v>
      </c>
      <c r="E6" s="31" t="s">
        <v>14</v>
      </c>
      <c r="F6" s="31" t="s">
        <v>21</v>
      </c>
    </row>
    <row r="7" spans="1:7" ht="12.75" customHeight="1" x14ac:dyDescent="0.2">
      <c r="A7" s="28"/>
      <c r="B7" s="28"/>
      <c r="C7" s="28"/>
      <c r="D7" s="32"/>
      <c r="E7" s="32"/>
      <c r="F7" s="32"/>
    </row>
    <row r="8" spans="1:7" ht="30" customHeight="1" x14ac:dyDescent="0.2">
      <c r="A8" s="29"/>
      <c r="B8" s="28"/>
      <c r="C8" s="28"/>
      <c r="D8" s="33"/>
      <c r="E8" s="33"/>
      <c r="F8" s="33"/>
    </row>
    <row r="9" spans="1:7" s="9" customFormat="1" x14ac:dyDescent="0.2">
      <c r="A9" s="5" t="s">
        <v>2</v>
      </c>
      <c r="B9" s="6" t="s">
        <v>3</v>
      </c>
      <c r="C9" s="7">
        <v>409140</v>
      </c>
      <c r="D9" s="7">
        <v>409140</v>
      </c>
      <c r="E9" s="24">
        <v>-286111</v>
      </c>
      <c r="F9" s="24">
        <f>SUM(D9:E9)</f>
        <v>123029</v>
      </c>
      <c r="G9" s="8"/>
    </row>
    <row r="10" spans="1:7" s="9" customFormat="1" x14ac:dyDescent="0.2">
      <c r="A10" s="5"/>
      <c r="B10" s="25" t="s">
        <v>18</v>
      </c>
      <c r="C10" s="7"/>
      <c r="D10" s="7"/>
      <c r="E10" s="24"/>
      <c r="F10" s="24"/>
      <c r="G10" s="8"/>
    </row>
    <row r="11" spans="1:7" s="9" customFormat="1" x14ac:dyDescent="0.2">
      <c r="A11" s="5"/>
      <c r="B11" s="10"/>
      <c r="C11" s="11"/>
      <c r="D11" s="11"/>
      <c r="E11" s="5"/>
      <c r="F11" s="11"/>
    </row>
    <row r="12" spans="1:7" x14ac:dyDescent="0.2">
      <c r="A12" s="12"/>
      <c r="B12" s="14" t="s">
        <v>11</v>
      </c>
      <c r="C12" s="15">
        <v>4000</v>
      </c>
      <c r="D12" s="15">
        <v>4000</v>
      </c>
      <c r="E12" s="13">
        <v>-860</v>
      </c>
      <c r="F12" s="13">
        <f>SUM(D12:E12)</f>
        <v>3140</v>
      </c>
    </row>
    <row r="13" spans="1:7" x14ac:dyDescent="0.2">
      <c r="A13" s="12"/>
      <c r="B13" s="10"/>
      <c r="C13" s="16"/>
      <c r="D13" s="16"/>
      <c r="E13" s="14"/>
      <c r="F13" s="16"/>
    </row>
    <row r="14" spans="1:7" s="9" customFormat="1" x14ac:dyDescent="0.2">
      <c r="A14" s="5" t="s">
        <v>4</v>
      </c>
      <c r="B14" s="5" t="s">
        <v>5</v>
      </c>
      <c r="C14" s="11">
        <f>SUM(C12:C13)</f>
        <v>4000</v>
      </c>
      <c r="D14" s="11">
        <f>SUM(D12:D13)</f>
        <v>4000</v>
      </c>
      <c r="E14" s="11">
        <f>SUM(E12:E13)</f>
        <v>-860</v>
      </c>
      <c r="F14" s="11">
        <f>SUM(F12:F13)</f>
        <v>3140</v>
      </c>
    </row>
    <row r="15" spans="1:7" x14ac:dyDescent="0.2">
      <c r="A15" s="14"/>
      <c r="B15" s="14"/>
      <c r="C15" s="16"/>
      <c r="D15" s="16"/>
      <c r="E15" s="14"/>
      <c r="F15" s="16"/>
    </row>
    <row r="16" spans="1:7" s="9" customFormat="1" ht="12.75" customHeight="1" x14ac:dyDescent="0.2">
      <c r="A16" s="17"/>
      <c r="B16" s="18" t="s">
        <v>13</v>
      </c>
      <c r="C16" s="15">
        <v>227469</v>
      </c>
      <c r="D16" s="15">
        <v>227469</v>
      </c>
      <c r="E16" s="13">
        <v>1428</v>
      </c>
      <c r="F16" s="15">
        <f>SUM(D16:E16)</f>
        <v>228897</v>
      </c>
    </row>
    <row r="17" spans="1:6" s="9" customFormat="1" ht="12.75" customHeight="1" x14ac:dyDescent="0.2">
      <c r="A17" s="17"/>
      <c r="B17" s="19" t="s">
        <v>19</v>
      </c>
      <c r="C17" s="26"/>
      <c r="D17" s="26"/>
      <c r="E17" s="27"/>
      <c r="F17" s="26"/>
    </row>
    <row r="18" spans="1:6" s="9" customFormat="1" ht="12.75" customHeight="1" x14ac:dyDescent="0.2">
      <c r="A18" s="17"/>
      <c r="B18" s="19" t="s">
        <v>20</v>
      </c>
      <c r="C18" s="26"/>
      <c r="D18" s="26"/>
      <c r="E18" s="27"/>
      <c r="F18" s="26"/>
    </row>
    <row r="19" spans="1:6" x14ac:dyDescent="0.2">
      <c r="A19" s="17"/>
      <c r="B19" s="19"/>
      <c r="C19" s="15"/>
      <c r="D19" s="15"/>
      <c r="E19" s="13"/>
      <c r="F19" s="15"/>
    </row>
    <row r="20" spans="1:6" s="9" customFormat="1" x14ac:dyDescent="0.2">
      <c r="A20" s="17"/>
      <c r="B20" s="20" t="s">
        <v>9</v>
      </c>
      <c r="C20" s="15">
        <v>20000</v>
      </c>
      <c r="D20" s="15">
        <v>20000</v>
      </c>
      <c r="E20" s="21"/>
      <c r="F20" s="15">
        <f>SUM(D20:E20)</f>
        <v>20000</v>
      </c>
    </row>
    <row r="21" spans="1:6" s="9" customFormat="1" x14ac:dyDescent="0.2">
      <c r="A21" s="22"/>
      <c r="B21" s="23"/>
      <c r="C21" s="11"/>
      <c r="D21" s="11"/>
      <c r="E21" s="5"/>
      <c r="F21" s="11"/>
    </row>
    <row r="22" spans="1:6" x14ac:dyDescent="0.2">
      <c r="A22" s="12"/>
      <c r="B22" s="20"/>
      <c r="C22" s="15"/>
      <c r="D22" s="15"/>
      <c r="E22" s="14"/>
      <c r="F22" s="15"/>
    </row>
    <row r="23" spans="1:6" s="9" customFormat="1" x14ac:dyDescent="0.2">
      <c r="A23" s="5" t="s">
        <v>6</v>
      </c>
      <c r="B23" s="5" t="s">
        <v>7</v>
      </c>
      <c r="C23" s="11">
        <f>SUM(C16,C20)</f>
        <v>247469</v>
      </c>
      <c r="D23" s="11">
        <f>SUM(D16,D20)</f>
        <v>247469</v>
      </c>
      <c r="E23" s="11">
        <f>SUM(E16,E20)</f>
        <v>1428</v>
      </c>
      <c r="F23" s="11">
        <f>SUM(F16,F20)</f>
        <v>248897</v>
      </c>
    </row>
    <row r="24" spans="1:6" s="9" customFormat="1" x14ac:dyDescent="0.2">
      <c r="A24" s="5"/>
      <c r="B24" s="5"/>
      <c r="C24" s="11"/>
      <c r="D24" s="11"/>
      <c r="E24" s="5"/>
      <c r="F24" s="11"/>
    </row>
    <row r="25" spans="1:6" s="9" customFormat="1" x14ac:dyDescent="0.2">
      <c r="A25" s="5"/>
      <c r="B25" s="5" t="s">
        <v>8</v>
      </c>
      <c r="C25" s="11">
        <f>SUM(C9,C14,C23)</f>
        <v>660609</v>
      </c>
      <c r="D25" s="11">
        <f>SUM(D9,D14,D23)</f>
        <v>660609</v>
      </c>
      <c r="E25" s="11">
        <f>SUM(E9,E14,E23)</f>
        <v>-285543</v>
      </c>
      <c r="F25" s="11">
        <f>SUM(F9,F14,F23)</f>
        <v>375066</v>
      </c>
    </row>
  </sheetData>
  <mergeCells count="7">
    <mergeCell ref="A6:A8"/>
    <mergeCell ref="A3:F3"/>
    <mergeCell ref="C6:C8"/>
    <mergeCell ref="B6:B8"/>
    <mergeCell ref="E6:E8"/>
    <mergeCell ref="F6:F8"/>
    <mergeCell ref="D6:D8"/>
  </mergeCells>
  <phoneticPr fontId="2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5" sqref="V25"/>
    </sheetView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2021-06-16T12:38:31Z</cp:lastPrinted>
  <dcterms:created xsi:type="dcterms:W3CDTF">2008-11-29T16:54:12Z</dcterms:created>
  <dcterms:modified xsi:type="dcterms:W3CDTF">2021-06-25T09:07:35Z</dcterms:modified>
</cp:coreProperties>
</file>