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rarosbarbara\Desktop\költségvetés mellékletei\"/>
    </mc:Choice>
  </mc:AlternateContent>
  <xr:revisionPtr revIDLastSave="0" documentId="8_{AB84F2DD-D6DC-46F5-BB5E-6D5F2FC64A13}" xr6:coauthVersionLast="45" xr6:coauthVersionMax="45" xr10:uidLastSave="{00000000-0000-0000-0000-000000000000}"/>
  <bookViews>
    <workbookView xWindow="5925" yWindow="4215" windowWidth="21600" windowHeight="11385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" i="1" l="1"/>
  <c r="C9" i="1"/>
  <c r="D9" i="1"/>
  <c r="B9" i="1"/>
  <c r="B27" i="1"/>
  <c r="C27" i="1"/>
  <c r="D28" i="1" l="1"/>
  <c r="D27" i="1" s="1"/>
  <c r="D32" i="1" l="1"/>
  <c r="D21" i="1" l="1"/>
  <c r="D19" i="1"/>
  <c r="D18" i="1"/>
  <c r="C30" i="1" l="1"/>
  <c r="B30" i="1"/>
  <c r="D33" i="1"/>
  <c r="D15" i="1" l="1"/>
  <c r="B35" i="1" l="1"/>
  <c r="C35" i="1"/>
  <c r="D39" i="1" l="1"/>
  <c r="B24" i="1"/>
  <c r="C24" i="1"/>
  <c r="D25" i="1"/>
  <c r="B11" i="1"/>
  <c r="C11" i="1"/>
  <c r="D22" i="1" l="1"/>
  <c r="D20" i="1"/>
  <c r="D24" i="1" l="1"/>
  <c r="D14" i="1"/>
  <c r="D31" i="1" l="1"/>
  <c r="D30" i="1" s="1"/>
  <c r="C38" i="1" l="1"/>
  <c r="B38" i="1"/>
  <c r="D38" i="1" l="1"/>
  <c r="D13" i="1" l="1"/>
  <c r="D36" i="1" l="1"/>
  <c r="D35" i="1" s="1"/>
  <c r="D11" i="1" l="1"/>
  <c r="C41" i="1"/>
  <c r="B41" i="1"/>
  <c r="D41" i="1" l="1"/>
</calcChain>
</file>

<file path=xl/sharedStrings.xml><?xml version="1.0" encoding="utf-8"?>
<sst xmlns="http://schemas.openxmlformats.org/spreadsheetml/2006/main" count="33" uniqueCount="33">
  <si>
    <t>Felújítás megnevezése</t>
  </si>
  <si>
    <t>Felújítások összesen</t>
  </si>
  <si>
    <t>Kötelező feladatok</t>
  </si>
  <si>
    <t>Önként vállalt feladatok</t>
  </si>
  <si>
    <t>E Ft</t>
  </si>
  <si>
    <t>Bérlakás felújítás</t>
  </si>
  <si>
    <t>091140 Óvodai nevelés, ellátás működési feladatai</t>
  </si>
  <si>
    <t>045160 Közutak, hidak, alagutak üzemeltetése, fenntartása</t>
  </si>
  <si>
    <t>Útfelújítás</t>
  </si>
  <si>
    <t>Járda felújítás</t>
  </si>
  <si>
    <t>106010 Lakóingatlan szociális célú bérbeadása, üzemeltetése</t>
  </si>
  <si>
    <t>Út, járda felújítási tervek</t>
  </si>
  <si>
    <t>Komárom Város Önkormányzata összesen</t>
  </si>
  <si>
    <t>7. melléklet</t>
  </si>
  <si>
    <t>Asztalos Béla utca Táncsics és Sport utca között járda felújítás</t>
  </si>
  <si>
    <t>Hajléktalan szálló felújítása</t>
  </si>
  <si>
    <t>107015 Hajléktalanok nappali ellátása</t>
  </si>
  <si>
    <t>082063 Múzeumi kiállítási tevékenység</t>
  </si>
  <si>
    <t>Komáromi Klapka György Múzeum részleges tetőfelújítása</t>
  </si>
  <si>
    <t>102023 Időskorúak bentlakásos ellátása</t>
  </si>
  <si>
    <t>Idősek otthonába álmennyezet</t>
  </si>
  <si>
    <t>2020. évi előirányzat összesen</t>
  </si>
  <si>
    <t>Komárom Város  2020. évi felújítási előirányzata célonként (ÁFÁ-val)</t>
  </si>
  <si>
    <t>Budai N. A., Fok, Vasút utca járda felújítási tervek</t>
  </si>
  <si>
    <t>Báthory u.</t>
  </si>
  <si>
    <t>Ady Endre utca felújítás terv</t>
  </si>
  <si>
    <t>Garázs tető felújítás</t>
  </si>
  <si>
    <t>Klapka György út 48/A-B-C társasház előtti járda</t>
  </si>
  <si>
    <t>Laktanya köz 1/A-B-C társasház előtti járda</t>
  </si>
  <si>
    <t>Csokonai utcai tömbök közötti járda</t>
  </si>
  <si>
    <t>Komáromi Szőnyi Színes Óvoda belső átalakítása</t>
  </si>
  <si>
    <t xml:space="preserve">Idősek otthonába lift </t>
  </si>
  <si>
    <t>1/2020. (I.28.) önk.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</si>
</sst>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0"/>
      <color indexed="8"/>
      <name val="Arial CE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 CE"/>
      <family val="2"/>
      <charset val="238"/>
    </font>
    <font>
      <sz val="8"/>
      <color indexed="8"/>
      <name val="Arial"/>
      <family val="2"/>
      <charset val="238"/>
    </font>
    <font>
      <u/>
      <sz val="8"/>
      <name val="Arial CE"/>
      <charset val="238"/>
    </font>
    <font>
      <b/>
      <u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gray0625">
        <bgColor theme="0" tint="-0.2499465926084170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49" fontId="0" fillId="0" borderId="0" xfId="0" applyNumberFormat="1" applyBorder="1"/>
    <xf numFmtId="0" fontId="2" fillId="0" borderId="0" xfId="0" applyFont="1"/>
    <xf numFmtId="49" fontId="2" fillId="0" borderId="0" xfId="0" applyNumberFormat="1" applyFont="1" applyBorder="1"/>
    <xf numFmtId="49" fontId="1" fillId="0" borderId="0" xfId="0" applyNumberFormat="1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1" xfId="0" applyNumberFormat="1" applyFont="1" applyBorder="1"/>
    <xf numFmtId="0" fontId="0" fillId="0" borderId="0" xfId="0" applyAlignment="1">
      <alignment horizontal="right"/>
    </xf>
    <xf numFmtId="3" fontId="5" fillId="0" borderId="1" xfId="0" applyNumberFormat="1" applyFont="1" applyBorder="1"/>
    <xf numFmtId="3" fontId="4" fillId="0" borderId="1" xfId="0" applyNumberFormat="1" applyFont="1" applyBorder="1"/>
    <xf numFmtId="3" fontId="4" fillId="0" borderId="1" xfId="0" applyNumberFormat="1" applyFont="1" applyBorder="1" applyAlignment="1">
      <alignment wrapText="1"/>
    </xf>
    <xf numFmtId="0" fontId="0" fillId="0" borderId="0" xfId="0" applyFill="1"/>
    <xf numFmtId="3" fontId="4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2" fillId="0" borderId="0" xfId="0" applyNumberFormat="1" applyFont="1"/>
    <xf numFmtId="3" fontId="0" fillId="0" borderId="0" xfId="0" applyNumberFormat="1"/>
    <xf numFmtId="49" fontId="5" fillId="0" borderId="1" xfId="0" applyNumberFormat="1" applyFont="1" applyBorder="1"/>
    <xf numFmtId="3" fontId="6" fillId="0" borderId="0" xfId="0" applyNumberFormat="1" applyFont="1" applyBorder="1" applyAlignment="1" applyProtection="1"/>
    <xf numFmtId="3" fontId="7" fillId="0" borderId="0" xfId="0" applyNumberFormat="1" applyFont="1" applyBorder="1" applyAlignment="1" applyProtection="1"/>
    <xf numFmtId="3" fontId="9" fillId="0" borderId="1" xfId="0" applyNumberFormat="1" applyFont="1" applyBorder="1" applyAlignment="1" applyProtection="1"/>
    <xf numFmtId="3" fontId="7" fillId="0" borderId="1" xfId="0" applyNumberFormat="1" applyFont="1" applyBorder="1" applyAlignment="1" applyProtection="1"/>
    <xf numFmtId="3" fontId="8" fillId="0" borderId="1" xfId="0" applyNumberFormat="1" applyFont="1" applyBorder="1" applyAlignment="1" applyProtection="1"/>
    <xf numFmtId="49" fontId="4" fillId="0" borderId="1" xfId="0" applyNumberFormat="1" applyFont="1" applyBorder="1"/>
    <xf numFmtId="49" fontId="5" fillId="0" borderId="1" xfId="0" applyNumberFormat="1" applyFont="1" applyFill="1" applyBorder="1"/>
    <xf numFmtId="49" fontId="4" fillId="0" borderId="1" xfId="0" applyNumberFormat="1" applyFont="1" applyFill="1" applyBorder="1"/>
    <xf numFmtId="49" fontId="10" fillId="0" borderId="1" xfId="0" applyNumberFormat="1" applyFont="1" applyBorder="1"/>
    <xf numFmtId="49" fontId="4" fillId="0" borderId="1" xfId="0" applyNumberFormat="1" applyFont="1" applyBorder="1" applyAlignment="1">
      <alignment wrapText="1"/>
    </xf>
    <xf numFmtId="0" fontId="11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wrapText="1"/>
    </xf>
    <xf numFmtId="3" fontId="2" fillId="0" borderId="1" xfId="0" applyNumberFormat="1" applyFont="1" applyBorder="1"/>
    <xf numFmtId="3" fontId="5" fillId="0" borderId="1" xfId="0" applyNumberFormat="1" applyFont="1" applyFill="1" applyBorder="1" applyAlignment="1"/>
    <xf numFmtId="3" fontId="4" fillId="3" borderId="1" xfId="0" applyNumberFormat="1" applyFont="1" applyFill="1" applyBorder="1" applyAlignment="1">
      <alignment wrapText="1"/>
    </xf>
    <xf numFmtId="3" fontId="4" fillId="3" borderId="1" xfId="0" applyNumberFormat="1" applyFont="1" applyFill="1" applyBorder="1"/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93"/>
  <sheetViews>
    <sheetView tabSelected="1" zoomScaleNormal="100" workbookViewId="0">
      <selection activeCell="C4" sqref="C4:D4"/>
    </sheetView>
  </sheetViews>
  <sheetFormatPr defaultRowHeight="12.75" x14ac:dyDescent="0.2"/>
  <cols>
    <col min="1" max="1" width="80.85546875" customWidth="1"/>
    <col min="2" max="3" width="10.28515625" customWidth="1"/>
    <col min="4" max="4" width="13.28515625" customWidth="1"/>
    <col min="5" max="5" width="38.85546875" bestFit="1" customWidth="1"/>
  </cols>
  <sheetData>
    <row r="2" spans="1:11" x14ac:dyDescent="0.2">
      <c r="A2" s="40" t="s">
        <v>13</v>
      </c>
      <c r="B2" s="40"/>
      <c r="C2" s="40"/>
      <c r="D2" s="40"/>
    </row>
    <row r="3" spans="1:11" ht="12.75" customHeight="1" x14ac:dyDescent="0.2">
      <c r="A3" s="41" t="s">
        <v>22</v>
      </c>
      <c r="B3" s="41"/>
      <c r="C3" s="41"/>
      <c r="D3" s="41"/>
    </row>
    <row r="4" spans="1:11" x14ac:dyDescent="0.2">
      <c r="A4" s="6"/>
      <c r="B4" s="6"/>
      <c r="C4" s="39" t="s">
        <v>32</v>
      </c>
      <c r="D4" s="39"/>
    </row>
    <row r="5" spans="1:11" x14ac:dyDescent="0.2">
      <c r="D5" s="9" t="s">
        <v>4</v>
      </c>
    </row>
    <row r="6" spans="1:11" ht="12.75" customHeight="1" x14ac:dyDescent="0.2">
      <c r="A6" s="37" t="s">
        <v>0</v>
      </c>
      <c r="B6" s="38" t="s">
        <v>2</v>
      </c>
      <c r="C6" s="38" t="s">
        <v>3</v>
      </c>
      <c r="D6" s="38" t="s">
        <v>21</v>
      </c>
    </row>
    <row r="7" spans="1:11" x14ac:dyDescent="0.2">
      <c r="A7" s="37"/>
      <c r="B7" s="38"/>
      <c r="C7" s="38"/>
      <c r="D7" s="38"/>
      <c r="F7" s="13"/>
      <c r="G7" s="13"/>
    </row>
    <row r="8" spans="1:11" x14ac:dyDescent="0.2">
      <c r="A8" s="37"/>
      <c r="B8" s="38"/>
      <c r="C8" s="38"/>
      <c r="D8" s="38"/>
    </row>
    <row r="9" spans="1:11" x14ac:dyDescent="0.2">
      <c r="A9" s="30" t="s">
        <v>12</v>
      </c>
      <c r="B9" s="31">
        <f>SUM(B11,B24,B27,B30,B35,B38)</f>
        <v>178005</v>
      </c>
      <c r="C9" s="31">
        <f t="shared" ref="C9:D9" si="0">SUM(C11,C24,C27,C30,C35,C38)</f>
        <v>0</v>
      </c>
      <c r="D9" s="31">
        <f t="shared" si="0"/>
        <v>178005</v>
      </c>
      <c r="K9" s="18">
        <f>SUM(D13:D22,D25,D28,D31:D33,D36,D39)</f>
        <v>178005</v>
      </c>
    </row>
    <row r="10" spans="1:11" x14ac:dyDescent="0.2">
      <c r="A10" s="29"/>
      <c r="B10" s="11"/>
      <c r="C10" s="11"/>
      <c r="D10" s="12"/>
    </row>
    <row r="11" spans="1:11" x14ac:dyDescent="0.2">
      <c r="A11" s="19" t="s">
        <v>7</v>
      </c>
      <c r="B11" s="10">
        <f>SUM(B12:B22)</f>
        <v>107646</v>
      </c>
      <c r="C11" s="10">
        <f>SUM(C12:C22)</f>
        <v>0</v>
      </c>
      <c r="D11" s="10">
        <f>SUM(D12:D22)</f>
        <v>107646</v>
      </c>
      <c r="F11" s="18"/>
    </row>
    <row r="12" spans="1:11" x14ac:dyDescent="0.2">
      <c r="A12" s="28" t="s">
        <v>8</v>
      </c>
      <c r="B12" s="10"/>
      <c r="C12" s="10"/>
      <c r="D12" s="10"/>
      <c r="F12" s="18"/>
    </row>
    <row r="13" spans="1:11" x14ac:dyDescent="0.2">
      <c r="A13" s="25" t="s">
        <v>11</v>
      </c>
      <c r="B13" s="11">
        <v>20000</v>
      </c>
      <c r="C13" s="11"/>
      <c r="D13" s="11">
        <f>SUM(B13:C13)</f>
        <v>20000</v>
      </c>
      <c r="F13" s="18"/>
    </row>
    <row r="14" spans="1:11" x14ac:dyDescent="0.2">
      <c r="A14" s="25" t="s">
        <v>23</v>
      </c>
      <c r="B14" s="11">
        <v>4100</v>
      </c>
      <c r="C14" s="11"/>
      <c r="D14" s="11">
        <f>SUM(B14:C14)</f>
        <v>4100</v>
      </c>
      <c r="F14" s="18"/>
    </row>
    <row r="15" spans="1:11" x14ac:dyDescent="0.2">
      <c r="A15" s="25" t="s">
        <v>25</v>
      </c>
      <c r="B15" s="11">
        <v>9000</v>
      </c>
      <c r="C15" s="11"/>
      <c r="D15" s="12">
        <f>SUM(B15:C15)</f>
        <v>9000</v>
      </c>
      <c r="E15" s="13"/>
    </row>
    <row r="16" spans="1:11" x14ac:dyDescent="0.2">
      <c r="A16" s="25"/>
      <c r="B16" s="11"/>
      <c r="C16" s="11"/>
      <c r="D16" s="12"/>
      <c r="E16" s="13"/>
    </row>
    <row r="17" spans="1:16" x14ac:dyDescent="0.2">
      <c r="A17" s="28" t="s">
        <v>9</v>
      </c>
      <c r="B17" s="11"/>
      <c r="C17" s="11"/>
      <c r="D17" s="12"/>
      <c r="E17" s="13"/>
    </row>
    <row r="18" spans="1:16" x14ac:dyDescent="0.2">
      <c r="A18" s="25" t="s">
        <v>27</v>
      </c>
      <c r="B18" s="11">
        <v>6124</v>
      </c>
      <c r="C18" s="11"/>
      <c r="D18" s="12">
        <f>SUM(B18:C18)</f>
        <v>6124</v>
      </c>
      <c r="E18" s="13"/>
    </row>
    <row r="19" spans="1:16" x14ac:dyDescent="0.2">
      <c r="A19" s="25" t="s">
        <v>28</v>
      </c>
      <c r="B19" s="11">
        <v>5101</v>
      </c>
      <c r="C19" s="11"/>
      <c r="D19" s="12">
        <f>SUM(B19:C19)</f>
        <v>5101</v>
      </c>
      <c r="E19" s="13"/>
    </row>
    <row r="20" spans="1:16" x14ac:dyDescent="0.2">
      <c r="A20" s="25" t="s">
        <v>24</v>
      </c>
      <c r="B20" s="11">
        <v>25000</v>
      </c>
      <c r="C20" s="11"/>
      <c r="D20" s="12">
        <f>SUM(B20:C20)</f>
        <v>25000</v>
      </c>
      <c r="E20" s="13"/>
    </row>
    <row r="21" spans="1:16" x14ac:dyDescent="0.2">
      <c r="A21" s="25" t="s">
        <v>29</v>
      </c>
      <c r="B21" s="11">
        <v>18471</v>
      </c>
      <c r="C21" s="11"/>
      <c r="D21" s="12">
        <f>SUM(B21:C21)</f>
        <v>18471</v>
      </c>
      <c r="E21" s="13"/>
    </row>
    <row r="22" spans="1:16" x14ac:dyDescent="0.2">
      <c r="A22" s="25" t="s">
        <v>14</v>
      </c>
      <c r="B22" s="11">
        <v>19850</v>
      </c>
      <c r="C22" s="11"/>
      <c r="D22" s="34">
        <f>SUM(B22:C22)</f>
        <v>19850</v>
      </c>
    </row>
    <row r="23" spans="1:16" x14ac:dyDescent="0.2">
      <c r="A23" s="27"/>
      <c r="B23" s="24"/>
      <c r="C23" s="23"/>
      <c r="D23" s="22"/>
      <c r="E23" s="21"/>
      <c r="F23" s="21"/>
      <c r="G23" s="20"/>
      <c r="H23" s="20"/>
      <c r="I23" s="20"/>
      <c r="J23" s="20"/>
      <c r="K23" s="20"/>
      <c r="L23" s="20"/>
      <c r="M23" s="20"/>
      <c r="N23" s="1"/>
      <c r="O23" s="1"/>
      <c r="P23" s="1"/>
    </row>
    <row r="24" spans="1:16" x14ac:dyDescent="0.2">
      <c r="A24" s="19" t="s">
        <v>17</v>
      </c>
      <c r="B24" s="10">
        <f>SUM(B25:B25)</f>
        <v>9906</v>
      </c>
      <c r="C24" s="10">
        <f>SUM(C25:C25)</f>
        <v>0</v>
      </c>
      <c r="D24" s="10">
        <f>SUM(D25:D25)</f>
        <v>9906</v>
      </c>
      <c r="E24" s="21"/>
      <c r="F24" s="21"/>
      <c r="G24" s="20"/>
      <c r="H24" s="20"/>
      <c r="I24" s="20"/>
      <c r="J24" s="20"/>
      <c r="K24" s="20"/>
      <c r="L24" s="20"/>
      <c r="M24" s="20"/>
      <c r="N24" s="1"/>
      <c r="O24" s="1"/>
      <c r="P24" s="1"/>
    </row>
    <row r="25" spans="1:16" x14ac:dyDescent="0.2">
      <c r="A25" s="27" t="s">
        <v>18</v>
      </c>
      <c r="B25" s="11">
        <v>9906</v>
      </c>
      <c r="C25" s="11"/>
      <c r="D25" s="12">
        <f>SUM(B25:C25)</f>
        <v>9906</v>
      </c>
      <c r="E25" s="21"/>
      <c r="F25" s="21"/>
      <c r="G25" s="20"/>
      <c r="H25" s="20"/>
      <c r="I25" s="20"/>
      <c r="J25" s="20"/>
      <c r="K25" s="20"/>
      <c r="L25" s="20"/>
      <c r="M25" s="20"/>
      <c r="N25" s="1"/>
      <c r="O25" s="1"/>
      <c r="P25" s="1"/>
    </row>
    <row r="26" spans="1:16" x14ac:dyDescent="0.2">
      <c r="A26" s="27"/>
      <c r="B26" s="11"/>
      <c r="C26" s="11"/>
      <c r="D26" s="12"/>
      <c r="E26" s="21"/>
      <c r="F26" s="21"/>
      <c r="G26" s="20"/>
      <c r="H26" s="20"/>
      <c r="I26" s="20"/>
      <c r="J26" s="20"/>
      <c r="K26" s="20"/>
      <c r="L26" s="20"/>
      <c r="M26" s="20"/>
      <c r="N26" s="1"/>
      <c r="O26" s="1"/>
      <c r="P26" s="1"/>
    </row>
    <row r="27" spans="1:16" x14ac:dyDescent="0.2">
      <c r="A27" s="19" t="s">
        <v>6</v>
      </c>
      <c r="B27" s="16">
        <f>SUM(B28:B28)</f>
        <v>2130</v>
      </c>
      <c r="C27" s="16">
        <f>SUM(C28:C28)</f>
        <v>0</v>
      </c>
      <c r="D27" s="16">
        <f>SUM(D28:D28)</f>
        <v>2130</v>
      </c>
      <c r="F27" s="18"/>
    </row>
    <row r="28" spans="1:16" x14ac:dyDescent="0.2">
      <c r="A28" s="25" t="s">
        <v>30</v>
      </c>
      <c r="B28" s="11">
        <v>2130</v>
      </c>
      <c r="C28" s="11"/>
      <c r="D28" s="35">
        <f>SUM(B28:C28)</f>
        <v>2130</v>
      </c>
      <c r="F28" s="18"/>
    </row>
    <row r="29" spans="1:16" x14ac:dyDescent="0.2">
      <c r="A29" s="25"/>
      <c r="B29" s="15"/>
      <c r="C29" s="16"/>
      <c r="D29" s="12"/>
      <c r="E29" s="21"/>
      <c r="F29" s="18"/>
    </row>
    <row r="30" spans="1:16" x14ac:dyDescent="0.2">
      <c r="A30" s="33" t="s">
        <v>19</v>
      </c>
      <c r="B30" s="16">
        <f>SUM(B31:B33)</f>
        <v>15623</v>
      </c>
      <c r="C30" s="16">
        <f>SUM(C31:C33)</f>
        <v>0</v>
      </c>
      <c r="D30" s="16">
        <f>SUM(D31:D33)</f>
        <v>15623</v>
      </c>
      <c r="E30" s="21"/>
      <c r="F30" s="18"/>
    </row>
    <row r="31" spans="1:16" x14ac:dyDescent="0.2">
      <c r="A31" s="25" t="s">
        <v>20</v>
      </c>
      <c r="B31" s="15">
        <v>995</v>
      </c>
      <c r="C31" s="16"/>
      <c r="D31" s="12">
        <f>SUM(B31:C31)</f>
        <v>995</v>
      </c>
      <c r="E31" s="21"/>
      <c r="F31" s="18"/>
      <c r="K31" s="18"/>
    </row>
    <row r="32" spans="1:16" x14ac:dyDescent="0.2">
      <c r="A32" s="25" t="s">
        <v>31</v>
      </c>
      <c r="B32" s="15">
        <v>11748</v>
      </c>
      <c r="C32" s="16"/>
      <c r="D32" s="12">
        <f>SUM(B32:C32)</f>
        <v>11748</v>
      </c>
      <c r="E32" s="21"/>
      <c r="F32" s="18"/>
      <c r="K32" s="18"/>
    </row>
    <row r="33" spans="1:11" x14ac:dyDescent="0.2">
      <c r="A33" s="25" t="s">
        <v>26</v>
      </c>
      <c r="B33" s="15">
        <v>2880</v>
      </c>
      <c r="C33" s="16"/>
      <c r="D33" s="12">
        <f>SUM(B33:C33)</f>
        <v>2880</v>
      </c>
      <c r="E33" s="21"/>
      <c r="F33" s="18"/>
      <c r="K33" s="18"/>
    </row>
    <row r="34" spans="1:11" x14ac:dyDescent="0.2">
      <c r="A34" s="25"/>
      <c r="B34" s="15"/>
      <c r="C34" s="16"/>
      <c r="D34" s="12"/>
      <c r="E34" s="21"/>
      <c r="F34" s="18"/>
    </row>
    <row r="35" spans="1:11" x14ac:dyDescent="0.2">
      <c r="A35" s="19" t="s">
        <v>10</v>
      </c>
      <c r="B35" s="10">
        <f>SUM(B36:B36)</f>
        <v>30000</v>
      </c>
      <c r="C35" s="10">
        <f>SUM(C36:C36)</f>
        <v>0</v>
      </c>
      <c r="D35" s="10">
        <f>SUM(D36:D36)</f>
        <v>30000</v>
      </c>
    </row>
    <row r="36" spans="1:11" x14ac:dyDescent="0.2">
      <c r="A36" s="29" t="s">
        <v>5</v>
      </c>
      <c r="B36" s="14">
        <v>30000</v>
      </c>
      <c r="C36" s="12"/>
      <c r="D36" s="12">
        <f>SUM(B36:C36)</f>
        <v>30000</v>
      </c>
    </row>
    <row r="37" spans="1:11" x14ac:dyDescent="0.2">
      <c r="A37" s="29"/>
      <c r="B37" s="14"/>
      <c r="C37" s="12"/>
      <c r="D37" s="12"/>
    </row>
    <row r="38" spans="1:11" x14ac:dyDescent="0.2">
      <c r="A38" s="26" t="s">
        <v>16</v>
      </c>
      <c r="B38" s="10">
        <f>SUM(B39)</f>
        <v>12700</v>
      </c>
      <c r="C38" s="10">
        <f t="shared" ref="C38:D38" si="1">SUM(C39)</f>
        <v>0</v>
      </c>
      <c r="D38" s="10">
        <f t="shared" si="1"/>
        <v>12700</v>
      </c>
    </row>
    <row r="39" spans="1:11" x14ac:dyDescent="0.2">
      <c r="A39" s="27" t="s">
        <v>15</v>
      </c>
      <c r="B39" s="11">
        <v>12700</v>
      </c>
      <c r="C39" s="11"/>
      <c r="D39" s="12">
        <f>SUM(B39:C39)</f>
        <v>12700</v>
      </c>
    </row>
    <row r="40" spans="1:11" x14ac:dyDescent="0.2">
      <c r="A40" s="25"/>
      <c r="B40" s="11"/>
      <c r="C40" s="11"/>
      <c r="D40" s="12"/>
    </row>
    <row r="41" spans="1:11" s="3" customFormat="1" x14ac:dyDescent="0.2">
      <c r="A41" s="8" t="s">
        <v>1</v>
      </c>
      <c r="B41" s="32">
        <f>SUM(B9)</f>
        <v>178005</v>
      </c>
      <c r="C41" s="32">
        <f>SUM(C9)</f>
        <v>0</v>
      </c>
      <c r="D41" s="32">
        <f>SUM(D9)</f>
        <v>178005</v>
      </c>
      <c r="F41" s="17"/>
      <c r="G41" s="17"/>
      <c r="H41" s="17"/>
    </row>
    <row r="42" spans="1:11" x14ac:dyDescent="0.2">
      <c r="A42" s="4"/>
      <c r="B42" s="4"/>
    </row>
    <row r="43" spans="1:11" x14ac:dyDescent="0.2">
      <c r="A43" s="4"/>
      <c r="B43" s="4"/>
    </row>
    <row r="44" spans="1:11" s="1" customFormat="1" x14ac:dyDescent="0.2">
      <c r="A44" s="5"/>
      <c r="B44" s="5"/>
    </row>
    <row r="45" spans="1:11" s="1" customFormat="1" x14ac:dyDescent="0.2">
      <c r="A45" s="4"/>
      <c r="B45" s="4"/>
    </row>
    <row r="46" spans="1:11" s="1" customFormat="1" x14ac:dyDescent="0.2">
      <c r="A46" s="2"/>
      <c r="B46" s="2"/>
    </row>
    <row r="47" spans="1:11" x14ac:dyDescent="0.2">
      <c r="A47" s="2"/>
      <c r="B47" s="2"/>
    </row>
    <row r="48" spans="1:11" x14ac:dyDescent="0.2">
      <c r="A48" s="5"/>
      <c r="B48" s="5"/>
    </row>
    <row r="49" spans="1:2" x14ac:dyDescent="0.2">
      <c r="A49" s="2"/>
      <c r="B49" s="2"/>
    </row>
    <row r="50" spans="1:2" x14ac:dyDescent="0.2">
      <c r="A50" s="5"/>
      <c r="B50" s="5"/>
    </row>
    <row r="51" spans="1:2" x14ac:dyDescent="0.2">
      <c r="A51" s="2"/>
      <c r="B51" s="2"/>
    </row>
    <row r="52" spans="1:2" x14ac:dyDescent="0.2">
      <c r="A52" s="4"/>
      <c r="B52" s="4"/>
    </row>
    <row r="53" spans="1:2" x14ac:dyDescent="0.2">
      <c r="A53" s="2"/>
      <c r="B53" s="2"/>
    </row>
    <row r="54" spans="1:2" x14ac:dyDescent="0.2">
      <c r="A54" s="2"/>
      <c r="B54" s="2"/>
    </row>
    <row r="55" spans="1:2" x14ac:dyDescent="0.2">
      <c r="A55" s="2"/>
      <c r="B55" s="2"/>
    </row>
    <row r="56" spans="1:2" x14ac:dyDescent="0.2">
      <c r="A56" s="5"/>
      <c r="B56" s="5"/>
    </row>
    <row r="57" spans="1:2" x14ac:dyDescent="0.2">
      <c r="A57" s="2"/>
      <c r="B57" s="2"/>
    </row>
    <row r="58" spans="1:2" x14ac:dyDescent="0.2">
      <c r="A58" s="4"/>
      <c r="B58" s="4"/>
    </row>
    <row r="59" spans="1:2" x14ac:dyDescent="0.2">
      <c r="A59" s="2"/>
      <c r="B59" s="2"/>
    </row>
    <row r="60" spans="1:2" x14ac:dyDescent="0.2">
      <c r="A60" s="2"/>
      <c r="B60" s="2"/>
    </row>
    <row r="61" spans="1:2" x14ac:dyDescent="0.2">
      <c r="A61" s="4"/>
      <c r="B61" s="4"/>
    </row>
    <row r="62" spans="1:2" x14ac:dyDescent="0.2">
      <c r="A62" s="2"/>
      <c r="B62" s="2"/>
    </row>
    <row r="63" spans="1:2" x14ac:dyDescent="0.2">
      <c r="A63" s="4"/>
      <c r="B63" s="4"/>
    </row>
    <row r="64" spans="1:2" x14ac:dyDescent="0.2">
      <c r="A64" s="4"/>
      <c r="B64" s="4"/>
    </row>
    <row r="65" spans="1:2" x14ac:dyDescent="0.2">
      <c r="A65" s="4"/>
      <c r="B65" s="4"/>
    </row>
    <row r="66" spans="1:2" x14ac:dyDescent="0.2">
      <c r="A66" s="4"/>
      <c r="B66" s="4"/>
    </row>
    <row r="67" spans="1:2" x14ac:dyDescent="0.2">
      <c r="A67" s="2"/>
      <c r="B67" s="2"/>
    </row>
    <row r="68" spans="1:2" x14ac:dyDescent="0.2">
      <c r="A68" s="4"/>
      <c r="B68" s="4"/>
    </row>
    <row r="69" spans="1:2" x14ac:dyDescent="0.2">
      <c r="A69" s="2"/>
      <c r="B69" s="2"/>
    </row>
    <row r="70" spans="1:2" x14ac:dyDescent="0.2">
      <c r="A70" s="5"/>
      <c r="B70" s="5"/>
    </row>
    <row r="71" spans="1:2" x14ac:dyDescent="0.2">
      <c r="A71" s="4"/>
      <c r="B71" s="4"/>
    </row>
    <row r="72" spans="1:2" x14ac:dyDescent="0.2">
      <c r="A72" s="4"/>
      <c r="B72" s="4"/>
    </row>
    <row r="73" spans="1:2" x14ac:dyDescent="0.2">
      <c r="A73" s="2"/>
      <c r="B73" s="2"/>
    </row>
    <row r="74" spans="1:2" x14ac:dyDescent="0.2">
      <c r="A74" s="2"/>
      <c r="B74" s="2"/>
    </row>
    <row r="75" spans="1:2" x14ac:dyDescent="0.2">
      <c r="A75" s="4"/>
      <c r="B75" s="4"/>
    </row>
    <row r="76" spans="1:2" x14ac:dyDescent="0.2">
      <c r="A76" s="4"/>
      <c r="B76" s="4"/>
    </row>
    <row r="77" spans="1:2" x14ac:dyDescent="0.2">
      <c r="A77" s="4"/>
      <c r="B77" s="4"/>
    </row>
    <row r="78" spans="1:2" x14ac:dyDescent="0.2">
      <c r="A78" s="2"/>
      <c r="B78" s="2"/>
    </row>
    <row r="79" spans="1:2" x14ac:dyDescent="0.2">
      <c r="A79" s="4"/>
      <c r="B79" s="4"/>
    </row>
    <row r="80" spans="1:2" x14ac:dyDescent="0.2">
      <c r="A80" s="2"/>
      <c r="B80" s="2"/>
    </row>
    <row r="81" spans="1:2" x14ac:dyDescent="0.2">
      <c r="A81" s="2"/>
      <c r="B81" s="2"/>
    </row>
    <row r="82" spans="1:2" x14ac:dyDescent="0.2">
      <c r="A82" s="4"/>
      <c r="B82" s="4"/>
    </row>
    <row r="83" spans="1:2" x14ac:dyDescent="0.2">
      <c r="A83" s="4"/>
      <c r="B83" s="4"/>
    </row>
    <row r="84" spans="1:2" x14ac:dyDescent="0.2">
      <c r="A84" s="4"/>
      <c r="B84" s="4"/>
    </row>
    <row r="85" spans="1:2" x14ac:dyDescent="0.2">
      <c r="A85" s="4"/>
      <c r="B85" s="4"/>
    </row>
    <row r="86" spans="1:2" x14ac:dyDescent="0.2">
      <c r="A86" s="4"/>
      <c r="B86" s="4"/>
    </row>
    <row r="87" spans="1:2" x14ac:dyDescent="0.2">
      <c r="A87" s="4"/>
      <c r="B87" s="4"/>
    </row>
    <row r="88" spans="1:2" x14ac:dyDescent="0.2">
      <c r="A88" s="4"/>
      <c r="B88" s="4"/>
    </row>
    <row r="89" spans="1:2" x14ac:dyDescent="0.2">
      <c r="A89" s="4"/>
      <c r="B89" s="4"/>
    </row>
    <row r="90" spans="1:2" x14ac:dyDescent="0.2">
      <c r="A90" s="4"/>
      <c r="B90" s="4"/>
    </row>
    <row r="91" spans="1:2" x14ac:dyDescent="0.2">
      <c r="A91" s="4"/>
      <c r="B91" s="4"/>
    </row>
    <row r="92" spans="1:2" x14ac:dyDescent="0.2">
      <c r="A92" s="4"/>
      <c r="B92" s="4"/>
    </row>
    <row r="93" spans="1:2" x14ac:dyDescent="0.2">
      <c r="A93" s="4"/>
      <c r="B93" s="4"/>
    </row>
    <row r="94" spans="1:2" x14ac:dyDescent="0.2">
      <c r="A94" s="4"/>
      <c r="B94" s="4"/>
    </row>
    <row r="95" spans="1:2" x14ac:dyDescent="0.2">
      <c r="A95" s="4"/>
      <c r="B95" s="4"/>
    </row>
    <row r="96" spans="1:2" x14ac:dyDescent="0.2">
      <c r="A96" s="2"/>
      <c r="B96" s="2"/>
    </row>
    <row r="97" spans="1:2" x14ac:dyDescent="0.2">
      <c r="A97" s="2"/>
      <c r="B97" s="2"/>
    </row>
    <row r="98" spans="1:2" x14ac:dyDescent="0.2">
      <c r="A98" s="2"/>
      <c r="B98" s="2"/>
    </row>
    <row r="99" spans="1:2" x14ac:dyDescent="0.2">
      <c r="A99" s="4"/>
      <c r="B99" s="4"/>
    </row>
    <row r="100" spans="1:2" x14ac:dyDescent="0.2">
      <c r="A100" s="2"/>
      <c r="B100" s="2"/>
    </row>
    <row r="101" spans="1:2" x14ac:dyDescent="0.2">
      <c r="A101" s="2"/>
      <c r="B101" s="2"/>
    </row>
    <row r="102" spans="1:2" x14ac:dyDescent="0.2">
      <c r="A102" s="2"/>
      <c r="B102" s="2"/>
    </row>
    <row r="103" spans="1:2" x14ac:dyDescent="0.2">
      <c r="A103" s="2"/>
      <c r="B103" s="2"/>
    </row>
    <row r="104" spans="1:2" ht="12.75" customHeight="1" x14ac:dyDescent="0.2">
      <c r="A104" s="36"/>
      <c r="B104" s="7"/>
    </row>
    <row r="105" spans="1:2" x14ac:dyDescent="0.2">
      <c r="A105" s="36"/>
      <c r="B105" s="7"/>
    </row>
    <row r="106" spans="1:2" x14ac:dyDescent="0.2">
      <c r="A106" s="36"/>
      <c r="B106" s="7"/>
    </row>
    <row r="107" spans="1:2" x14ac:dyDescent="0.2">
      <c r="A107" s="4"/>
      <c r="B107" s="4"/>
    </row>
    <row r="108" spans="1:2" x14ac:dyDescent="0.2">
      <c r="A108" s="2"/>
      <c r="B108" s="2"/>
    </row>
    <row r="109" spans="1:2" x14ac:dyDescent="0.2">
      <c r="A109" s="2"/>
      <c r="B109" s="2"/>
    </row>
    <row r="110" spans="1:2" x14ac:dyDescent="0.2">
      <c r="A110" s="4"/>
      <c r="B110" s="4"/>
    </row>
    <row r="111" spans="1:2" x14ac:dyDescent="0.2">
      <c r="A111" s="2"/>
      <c r="B111" s="2"/>
    </row>
    <row r="112" spans="1:2" x14ac:dyDescent="0.2">
      <c r="A112" s="2"/>
      <c r="B112" s="2"/>
    </row>
    <row r="113" spans="1:2" x14ac:dyDescent="0.2">
      <c r="A113" s="4"/>
      <c r="B113" s="4"/>
    </row>
    <row r="114" spans="1:2" x14ac:dyDescent="0.2">
      <c r="A114" s="2"/>
      <c r="B114" s="2"/>
    </row>
    <row r="115" spans="1:2" x14ac:dyDescent="0.2">
      <c r="A115" s="4"/>
      <c r="B115" s="4"/>
    </row>
    <row r="116" spans="1:2" x14ac:dyDescent="0.2">
      <c r="A116" s="2"/>
      <c r="B116" s="2"/>
    </row>
    <row r="117" spans="1:2" x14ac:dyDescent="0.2">
      <c r="A117" s="4"/>
      <c r="B117" s="4"/>
    </row>
    <row r="118" spans="1:2" x14ac:dyDescent="0.2">
      <c r="A118" s="2"/>
      <c r="B118" s="2"/>
    </row>
    <row r="119" spans="1:2" x14ac:dyDescent="0.2">
      <c r="A119" s="2"/>
      <c r="B119" s="2"/>
    </row>
    <row r="120" spans="1:2" x14ac:dyDescent="0.2">
      <c r="A120" s="2"/>
      <c r="B120" s="2"/>
    </row>
    <row r="121" spans="1:2" x14ac:dyDescent="0.2">
      <c r="A121" s="2"/>
      <c r="B121" s="2"/>
    </row>
    <row r="122" spans="1:2" x14ac:dyDescent="0.2">
      <c r="A122" s="2"/>
      <c r="B122" s="2"/>
    </row>
    <row r="123" spans="1:2" x14ac:dyDescent="0.2">
      <c r="A123" s="2"/>
      <c r="B123" s="2"/>
    </row>
    <row r="124" spans="1:2" x14ac:dyDescent="0.2">
      <c r="A124" s="2"/>
      <c r="B124" s="2"/>
    </row>
    <row r="125" spans="1:2" ht="12.75" customHeight="1" x14ac:dyDescent="0.2">
      <c r="A125" s="2"/>
      <c r="B125" s="2"/>
    </row>
    <row r="126" spans="1:2" x14ac:dyDescent="0.2">
      <c r="A126" s="2"/>
      <c r="B126" s="2"/>
    </row>
    <row r="127" spans="1:2" x14ac:dyDescent="0.2">
      <c r="A127" s="2"/>
      <c r="B127" s="2"/>
    </row>
    <row r="128" spans="1:2" x14ac:dyDescent="0.2">
      <c r="A128" s="2"/>
      <c r="B128" s="2"/>
    </row>
    <row r="129" spans="1:2" x14ac:dyDescent="0.2">
      <c r="A129" s="2"/>
      <c r="B129" s="2"/>
    </row>
    <row r="130" spans="1:2" x14ac:dyDescent="0.2">
      <c r="A130" s="2"/>
      <c r="B130" s="2"/>
    </row>
    <row r="131" spans="1:2" x14ac:dyDescent="0.2">
      <c r="A131" s="2"/>
      <c r="B131" s="2"/>
    </row>
    <row r="132" spans="1:2" x14ac:dyDescent="0.2">
      <c r="A132" s="2"/>
      <c r="B132" s="2"/>
    </row>
    <row r="133" spans="1:2" x14ac:dyDescent="0.2">
      <c r="A133" s="2"/>
      <c r="B133" s="2"/>
    </row>
    <row r="134" spans="1:2" x14ac:dyDescent="0.2">
      <c r="A134" s="2"/>
      <c r="B134" s="2"/>
    </row>
    <row r="135" spans="1:2" x14ac:dyDescent="0.2">
      <c r="A135" s="2"/>
      <c r="B135" s="2"/>
    </row>
    <row r="136" spans="1:2" x14ac:dyDescent="0.2">
      <c r="A136" s="2"/>
      <c r="B136" s="2"/>
    </row>
    <row r="137" spans="1:2" x14ac:dyDescent="0.2">
      <c r="A137" s="2"/>
      <c r="B137" s="2"/>
    </row>
    <row r="138" spans="1:2" x14ac:dyDescent="0.2">
      <c r="A138" s="2"/>
      <c r="B138" s="2"/>
    </row>
    <row r="139" spans="1:2" x14ac:dyDescent="0.2">
      <c r="A139" s="2"/>
      <c r="B139" s="2"/>
    </row>
    <row r="140" spans="1:2" x14ac:dyDescent="0.2">
      <c r="A140" s="2"/>
      <c r="B140" s="2"/>
    </row>
    <row r="141" spans="1:2" x14ac:dyDescent="0.2">
      <c r="A141" s="2"/>
      <c r="B141" s="2"/>
    </row>
    <row r="142" spans="1:2" x14ac:dyDescent="0.2">
      <c r="A142" s="2"/>
      <c r="B142" s="2"/>
    </row>
    <row r="143" spans="1:2" x14ac:dyDescent="0.2">
      <c r="A143" s="2"/>
      <c r="B143" s="2"/>
    </row>
    <row r="144" spans="1:2" x14ac:dyDescent="0.2">
      <c r="A144" s="2"/>
      <c r="B144" s="2"/>
    </row>
    <row r="145" spans="1:2" x14ac:dyDescent="0.2">
      <c r="A145" s="2"/>
      <c r="B145" s="2"/>
    </row>
    <row r="146" spans="1:2" x14ac:dyDescent="0.2">
      <c r="A146" s="2"/>
      <c r="B146" s="2"/>
    </row>
    <row r="147" spans="1:2" x14ac:dyDescent="0.2">
      <c r="A147" s="2"/>
      <c r="B147" s="2"/>
    </row>
    <row r="148" spans="1:2" x14ac:dyDescent="0.2">
      <c r="A148" s="2"/>
      <c r="B148" s="2"/>
    </row>
    <row r="149" spans="1:2" x14ac:dyDescent="0.2">
      <c r="A149" s="2"/>
      <c r="B149" s="2"/>
    </row>
    <row r="150" spans="1:2" x14ac:dyDescent="0.2">
      <c r="A150" s="2"/>
      <c r="B150" s="2"/>
    </row>
    <row r="151" spans="1:2" x14ac:dyDescent="0.2">
      <c r="A151" s="2"/>
      <c r="B151" s="2"/>
    </row>
    <row r="152" spans="1:2" x14ac:dyDescent="0.2">
      <c r="A152" s="2"/>
      <c r="B152" s="2"/>
    </row>
    <row r="153" spans="1:2" x14ac:dyDescent="0.2">
      <c r="A153" s="2"/>
      <c r="B153" s="2"/>
    </row>
    <row r="154" spans="1:2" x14ac:dyDescent="0.2">
      <c r="A154" s="2"/>
      <c r="B154" s="2"/>
    </row>
    <row r="155" spans="1:2" x14ac:dyDescent="0.2">
      <c r="A155" s="2"/>
      <c r="B155" s="2"/>
    </row>
    <row r="156" spans="1:2" x14ac:dyDescent="0.2">
      <c r="A156" s="2"/>
      <c r="B156" s="2"/>
    </row>
    <row r="157" spans="1:2" x14ac:dyDescent="0.2">
      <c r="A157" s="2"/>
      <c r="B157" s="2"/>
    </row>
    <row r="158" spans="1:2" x14ac:dyDescent="0.2">
      <c r="A158" s="2"/>
      <c r="B158" s="2"/>
    </row>
    <row r="159" spans="1:2" x14ac:dyDescent="0.2">
      <c r="A159" s="2"/>
      <c r="B159" s="2"/>
    </row>
    <row r="160" spans="1:2" x14ac:dyDescent="0.2">
      <c r="A160" s="2"/>
      <c r="B160" s="2"/>
    </row>
    <row r="161" spans="1:2" x14ac:dyDescent="0.2">
      <c r="A161" s="2"/>
      <c r="B161" s="2"/>
    </row>
    <row r="162" spans="1:2" x14ac:dyDescent="0.2">
      <c r="A162" s="2"/>
      <c r="B162" s="2"/>
    </row>
    <row r="163" spans="1:2" x14ac:dyDescent="0.2">
      <c r="A163" s="2"/>
      <c r="B163" s="2"/>
    </row>
    <row r="164" spans="1:2" x14ac:dyDescent="0.2">
      <c r="A164" s="2"/>
      <c r="B164" s="2"/>
    </row>
    <row r="165" spans="1:2" x14ac:dyDescent="0.2">
      <c r="A165" s="2"/>
      <c r="B165" s="2"/>
    </row>
    <row r="166" spans="1:2" x14ac:dyDescent="0.2">
      <c r="A166" s="2"/>
      <c r="B166" s="2"/>
    </row>
    <row r="167" spans="1:2" x14ac:dyDescent="0.2">
      <c r="A167" s="2"/>
      <c r="B167" s="2"/>
    </row>
    <row r="168" spans="1:2" x14ac:dyDescent="0.2">
      <c r="A168" s="2"/>
      <c r="B168" s="2"/>
    </row>
    <row r="169" spans="1:2" x14ac:dyDescent="0.2">
      <c r="A169" s="2"/>
      <c r="B169" s="2"/>
    </row>
    <row r="170" spans="1:2" x14ac:dyDescent="0.2">
      <c r="A170" s="2"/>
      <c r="B170" s="2"/>
    </row>
    <row r="171" spans="1:2" x14ac:dyDescent="0.2">
      <c r="A171" s="2"/>
      <c r="B171" s="2"/>
    </row>
    <row r="172" spans="1:2" x14ac:dyDescent="0.2">
      <c r="A172" s="2"/>
      <c r="B172" s="2"/>
    </row>
    <row r="173" spans="1:2" x14ac:dyDescent="0.2">
      <c r="A173" s="2"/>
      <c r="B173" s="2"/>
    </row>
    <row r="174" spans="1:2" x14ac:dyDescent="0.2">
      <c r="A174" s="2"/>
      <c r="B174" s="2"/>
    </row>
    <row r="175" spans="1:2" x14ac:dyDescent="0.2">
      <c r="A175" s="2"/>
      <c r="B175" s="2"/>
    </row>
    <row r="176" spans="1:2" x14ac:dyDescent="0.2">
      <c r="A176" s="2"/>
      <c r="B176" s="2"/>
    </row>
    <row r="177" spans="1:2" x14ac:dyDescent="0.2">
      <c r="A177" s="2"/>
      <c r="B177" s="2"/>
    </row>
    <row r="178" spans="1:2" x14ac:dyDescent="0.2">
      <c r="A178" s="2"/>
      <c r="B178" s="2"/>
    </row>
    <row r="179" spans="1:2" x14ac:dyDescent="0.2">
      <c r="A179" s="2"/>
      <c r="B179" s="2"/>
    </row>
    <row r="180" spans="1:2" x14ac:dyDescent="0.2">
      <c r="A180" s="2"/>
      <c r="B180" s="2"/>
    </row>
    <row r="181" spans="1:2" x14ac:dyDescent="0.2">
      <c r="A181" s="2"/>
      <c r="B181" s="2"/>
    </row>
    <row r="182" spans="1:2" x14ac:dyDescent="0.2">
      <c r="A182" s="2"/>
      <c r="B182" s="2"/>
    </row>
    <row r="183" spans="1:2" x14ac:dyDescent="0.2">
      <c r="A183" s="2"/>
      <c r="B183" s="2"/>
    </row>
    <row r="184" spans="1:2" x14ac:dyDescent="0.2">
      <c r="A184" s="2"/>
      <c r="B184" s="2"/>
    </row>
    <row r="185" spans="1:2" x14ac:dyDescent="0.2">
      <c r="A185" s="2"/>
      <c r="B185" s="2"/>
    </row>
    <row r="186" spans="1:2" x14ac:dyDescent="0.2">
      <c r="A186" s="2"/>
      <c r="B186" s="2"/>
    </row>
    <row r="187" spans="1:2" x14ac:dyDescent="0.2">
      <c r="A187" s="2"/>
      <c r="B187" s="2"/>
    </row>
    <row r="188" spans="1:2" x14ac:dyDescent="0.2">
      <c r="A188" s="2"/>
      <c r="B188" s="2"/>
    </row>
    <row r="189" spans="1:2" x14ac:dyDescent="0.2">
      <c r="A189" s="2"/>
      <c r="B189" s="2"/>
    </row>
    <row r="190" spans="1:2" x14ac:dyDescent="0.2">
      <c r="A190" s="2"/>
      <c r="B190" s="2"/>
    </row>
    <row r="191" spans="1:2" x14ac:dyDescent="0.2">
      <c r="A191" s="2"/>
      <c r="B191" s="2"/>
    </row>
    <row r="192" spans="1:2" x14ac:dyDescent="0.2">
      <c r="A192" s="2"/>
      <c r="B192" s="2"/>
    </row>
    <row r="193" spans="1:2" x14ac:dyDescent="0.2">
      <c r="A193" s="2"/>
      <c r="B193" s="2"/>
    </row>
    <row r="194" spans="1:2" x14ac:dyDescent="0.2">
      <c r="A194" s="2"/>
      <c r="B194" s="2"/>
    </row>
    <row r="195" spans="1:2" x14ac:dyDescent="0.2">
      <c r="A195" s="1"/>
      <c r="B195" s="1"/>
    </row>
    <row r="196" spans="1:2" x14ac:dyDescent="0.2">
      <c r="A196" s="1"/>
      <c r="B196" s="1"/>
    </row>
    <row r="197" spans="1:2" x14ac:dyDescent="0.2">
      <c r="A197" s="1"/>
      <c r="B197" s="1"/>
    </row>
    <row r="198" spans="1:2" x14ac:dyDescent="0.2">
      <c r="A198" s="1"/>
      <c r="B198" s="1"/>
    </row>
    <row r="199" spans="1:2" x14ac:dyDescent="0.2">
      <c r="A199" s="1"/>
      <c r="B199" s="1"/>
    </row>
    <row r="200" spans="1:2" x14ac:dyDescent="0.2">
      <c r="A200" s="1"/>
      <c r="B200" s="1"/>
    </row>
    <row r="201" spans="1:2" x14ac:dyDescent="0.2">
      <c r="A201" s="1"/>
      <c r="B201" s="1"/>
    </row>
    <row r="202" spans="1:2" x14ac:dyDescent="0.2">
      <c r="A202" s="1"/>
      <c r="B202" s="1"/>
    </row>
    <row r="203" spans="1:2" x14ac:dyDescent="0.2">
      <c r="A203" s="1"/>
      <c r="B203" s="1"/>
    </row>
    <row r="204" spans="1:2" x14ac:dyDescent="0.2">
      <c r="A204" s="1"/>
      <c r="B204" s="1"/>
    </row>
    <row r="205" spans="1:2" x14ac:dyDescent="0.2">
      <c r="A205" s="1"/>
      <c r="B205" s="1"/>
    </row>
    <row r="206" spans="1:2" x14ac:dyDescent="0.2">
      <c r="A206" s="1"/>
      <c r="B206" s="1"/>
    </row>
    <row r="207" spans="1:2" x14ac:dyDescent="0.2">
      <c r="A207" s="1"/>
      <c r="B207" s="1"/>
    </row>
    <row r="208" spans="1:2" x14ac:dyDescent="0.2">
      <c r="A208" s="1"/>
      <c r="B208" s="1"/>
    </row>
    <row r="209" spans="1:2" x14ac:dyDescent="0.2">
      <c r="A209" s="1"/>
      <c r="B209" s="1"/>
    </row>
    <row r="210" spans="1:2" x14ac:dyDescent="0.2">
      <c r="A210" s="1"/>
      <c r="B210" s="1"/>
    </row>
    <row r="211" spans="1:2" x14ac:dyDescent="0.2">
      <c r="A211" s="1"/>
      <c r="B211" s="1"/>
    </row>
    <row r="212" spans="1:2" x14ac:dyDescent="0.2">
      <c r="A212" s="1"/>
      <c r="B212" s="1"/>
    </row>
    <row r="213" spans="1:2" x14ac:dyDescent="0.2">
      <c r="A213" s="1"/>
      <c r="B213" s="1"/>
    </row>
    <row r="214" spans="1:2" x14ac:dyDescent="0.2">
      <c r="A214" s="1"/>
      <c r="B214" s="1"/>
    </row>
    <row r="215" spans="1:2" x14ac:dyDescent="0.2">
      <c r="A215" s="1"/>
      <c r="B215" s="1"/>
    </row>
    <row r="216" spans="1:2" x14ac:dyDescent="0.2">
      <c r="A216" s="1"/>
      <c r="B216" s="1"/>
    </row>
    <row r="217" spans="1:2" x14ac:dyDescent="0.2">
      <c r="A217" s="1"/>
      <c r="B217" s="1"/>
    </row>
    <row r="218" spans="1:2" x14ac:dyDescent="0.2">
      <c r="A218" s="1"/>
      <c r="B218" s="1"/>
    </row>
    <row r="219" spans="1:2" x14ac:dyDescent="0.2">
      <c r="A219" s="1"/>
      <c r="B219" s="1"/>
    </row>
    <row r="220" spans="1:2" x14ac:dyDescent="0.2">
      <c r="A220" s="1"/>
      <c r="B220" s="1"/>
    </row>
    <row r="221" spans="1:2" x14ac:dyDescent="0.2">
      <c r="A221" s="1"/>
      <c r="B221" s="1"/>
    </row>
    <row r="222" spans="1:2" x14ac:dyDescent="0.2">
      <c r="A222" s="1"/>
      <c r="B222" s="1"/>
    </row>
    <row r="223" spans="1:2" x14ac:dyDescent="0.2">
      <c r="A223" s="1"/>
      <c r="B223" s="1"/>
    </row>
    <row r="224" spans="1:2" x14ac:dyDescent="0.2">
      <c r="A224" s="1"/>
      <c r="B224" s="1"/>
    </row>
    <row r="225" spans="1:2" x14ac:dyDescent="0.2">
      <c r="A225" s="1"/>
      <c r="B225" s="1"/>
    </row>
    <row r="226" spans="1:2" x14ac:dyDescent="0.2">
      <c r="A226" s="1"/>
      <c r="B226" s="1"/>
    </row>
    <row r="227" spans="1:2" x14ac:dyDescent="0.2">
      <c r="A227" s="1"/>
      <c r="B227" s="1"/>
    </row>
    <row r="228" spans="1:2" x14ac:dyDescent="0.2">
      <c r="A228" s="1"/>
      <c r="B228" s="1"/>
    </row>
    <row r="229" spans="1:2" x14ac:dyDescent="0.2">
      <c r="A229" s="1"/>
      <c r="B229" s="1"/>
    </row>
    <row r="230" spans="1:2" x14ac:dyDescent="0.2">
      <c r="A230" s="1"/>
      <c r="B230" s="1"/>
    </row>
    <row r="231" spans="1:2" x14ac:dyDescent="0.2">
      <c r="A231" s="1"/>
      <c r="B231" s="1"/>
    </row>
    <row r="232" spans="1:2" x14ac:dyDescent="0.2">
      <c r="A232" s="1"/>
      <c r="B232" s="1"/>
    </row>
    <row r="233" spans="1:2" x14ac:dyDescent="0.2">
      <c r="A233" s="1"/>
      <c r="B233" s="1"/>
    </row>
    <row r="234" spans="1:2" x14ac:dyDescent="0.2">
      <c r="A234" s="1"/>
      <c r="B234" s="1"/>
    </row>
    <row r="235" spans="1:2" x14ac:dyDescent="0.2">
      <c r="A235" s="1"/>
      <c r="B235" s="1"/>
    </row>
    <row r="236" spans="1:2" x14ac:dyDescent="0.2">
      <c r="A236" s="1"/>
      <c r="B236" s="1"/>
    </row>
    <row r="237" spans="1:2" x14ac:dyDescent="0.2">
      <c r="A237" s="1"/>
      <c r="B237" s="1"/>
    </row>
    <row r="238" spans="1:2" x14ac:dyDescent="0.2">
      <c r="A238" s="1"/>
      <c r="B238" s="1"/>
    </row>
    <row r="239" spans="1:2" x14ac:dyDescent="0.2">
      <c r="A239" s="1"/>
      <c r="B239" s="1"/>
    </row>
    <row r="240" spans="1:2" x14ac:dyDescent="0.2">
      <c r="A240" s="1"/>
      <c r="B240" s="1"/>
    </row>
    <row r="241" spans="1:2" x14ac:dyDescent="0.2">
      <c r="A241" s="1"/>
      <c r="B241" s="1"/>
    </row>
    <row r="242" spans="1:2" x14ac:dyDescent="0.2">
      <c r="A242" s="1"/>
      <c r="B242" s="1"/>
    </row>
    <row r="243" spans="1:2" x14ac:dyDescent="0.2">
      <c r="A243" s="1"/>
      <c r="B243" s="1"/>
    </row>
    <row r="244" spans="1:2" x14ac:dyDescent="0.2">
      <c r="A244" s="1"/>
      <c r="B244" s="1"/>
    </row>
    <row r="245" spans="1:2" x14ac:dyDescent="0.2">
      <c r="A245" s="1"/>
      <c r="B245" s="1"/>
    </row>
    <row r="246" spans="1:2" x14ac:dyDescent="0.2">
      <c r="A246" s="1"/>
      <c r="B246" s="1"/>
    </row>
    <row r="247" spans="1:2" x14ac:dyDescent="0.2">
      <c r="A247" s="1"/>
      <c r="B247" s="1"/>
    </row>
    <row r="248" spans="1:2" x14ac:dyDescent="0.2">
      <c r="A248" s="1"/>
      <c r="B248" s="1"/>
    </row>
    <row r="249" spans="1:2" x14ac:dyDescent="0.2">
      <c r="A249" s="1"/>
      <c r="B249" s="1"/>
    </row>
    <row r="250" spans="1:2" x14ac:dyDescent="0.2">
      <c r="A250" s="1"/>
      <c r="B250" s="1"/>
    </row>
    <row r="251" spans="1:2" x14ac:dyDescent="0.2">
      <c r="A251" s="1"/>
      <c r="B251" s="1"/>
    </row>
    <row r="252" spans="1:2" x14ac:dyDescent="0.2">
      <c r="A252" s="1"/>
      <c r="B252" s="1"/>
    </row>
    <row r="253" spans="1:2" x14ac:dyDescent="0.2">
      <c r="A253" s="1"/>
      <c r="B253" s="1"/>
    </row>
    <row r="254" spans="1:2" x14ac:dyDescent="0.2">
      <c r="A254" s="1"/>
      <c r="B254" s="1"/>
    </row>
    <row r="255" spans="1:2" x14ac:dyDescent="0.2">
      <c r="A255" s="1"/>
      <c r="B255" s="1"/>
    </row>
    <row r="256" spans="1:2" x14ac:dyDescent="0.2">
      <c r="A256" s="1"/>
      <c r="B256" s="1"/>
    </row>
    <row r="257" spans="1:2" x14ac:dyDescent="0.2">
      <c r="A257" s="1"/>
      <c r="B257" s="1"/>
    </row>
    <row r="258" spans="1:2" x14ac:dyDescent="0.2">
      <c r="A258" s="1"/>
      <c r="B258" s="1"/>
    </row>
    <row r="259" spans="1:2" x14ac:dyDescent="0.2">
      <c r="A259" s="1"/>
      <c r="B259" s="1"/>
    </row>
    <row r="260" spans="1:2" x14ac:dyDescent="0.2">
      <c r="A260" s="1"/>
      <c r="B260" s="1"/>
    </row>
    <row r="261" spans="1:2" x14ac:dyDescent="0.2">
      <c r="A261" s="1"/>
      <c r="B261" s="1"/>
    </row>
    <row r="262" spans="1:2" x14ac:dyDescent="0.2">
      <c r="A262" s="1"/>
      <c r="B262" s="1"/>
    </row>
    <row r="263" spans="1:2" x14ac:dyDescent="0.2">
      <c r="A263" s="1"/>
      <c r="B263" s="1"/>
    </row>
    <row r="264" spans="1:2" x14ac:dyDescent="0.2">
      <c r="A264" s="1"/>
      <c r="B264" s="1"/>
    </row>
    <row r="265" spans="1:2" x14ac:dyDescent="0.2">
      <c r="A265" s="1"/>
      <c r="B265" s="1"/>
    </row>
    <row r="266" spans="1:2" x14ac:dyDescent="0.2">
      <c r="A266" s="1"/>
      <c r="B266" s="1"/>
    </row>
    <row r="267" spans="1:2" x14ac:dyDescent="0.2">
      <c r="A267" s="1"/>
      <c r="B267" s="1"/>
    </row>
    <row r="268" spans="1:2" x14ac:dyDescent="0.2">
      <c r="A268" s="1"/>
      <c r="B268" s="1"/>
    </row>
    <row r="269" spans="1:2" x14ac:dyDescent="0.2">
      <c r="A269" s="1"/>
      <c r="B269" s="1"/>
    </row>
    <row r="270" spans="1:2" x14ac:dyDescent="0.2">
      <c r="A270" s="1"/>
      <c r="B270" s="1"/>
    </row>
    <row r="271" spans="1:2" x14ac:dyDescent="0.2">
      <c r="A271" s="1"/>
      <c r="B271" s="1"/>
    </row>
    <row r="272" spans="1:2" x14ac:dyDescent="0.2">
      <c r="A272" s="1"/>
      <c r="B272" s="1"/>
    </row>
    <row r="273" spans="1:2" x14ac:dyDescent="0.2">
      <c r="A273" s="1"/>
      <c r="B273" s="1"/>
    </row>
    <row r="274" spans="1:2" x14ac:dyDescent="0.2">
      <c r="A274" s="1"/>
      <c r="B274" s="1"/>
    </row>
    <row r="275" spans="1:2" x14ac:dyDescent="0.2">
      <c r="A275" s="1"/>
      <c r="B275" s="1"/>
    </row>
    <row r="276" spans="1:2" x14ac:dyDescent="0.2">
      <c r="A276" s="1"/>
      <c r="B276" s="1"/>
    </row>
    <row r="277" spans="1:2" x14ac:dyDescent="0.2">
      <c r="A277" s="1"/>
      <c r="B277" s="1"/>
    </row>
    <row r="278" spans="1:2" x14ac:dyDescent="0.2">
      <c r="A278" s="1"/>
      <c r="B278" s="1"/>
    </row>
    <row r="279" spans="1:2" x14ac:dyDescent="0.2">
      <c r="A279" s="1"/>
      <c r="B279" s="1"/>
    </row>
    <row r="280" spans="1:2" x14ac:dyDescent="0.2">
      <c r="A280" s="1"/>
      <c r="B280" s="1"/>
    </row>
    <row r="281" spans="1:2" x14ac:dyDescent="0.2">
      <c r="A281" s="1"/>
      <c r="B281" s="1"/>
    </row>
    <row r="282" spans="1:2" x14ac:dyDescent="0.2">
      <c r="A282" s="1"/>
      <c r="B282" s="1"/>
    </row>
    <row r="283" spans="1:2" x14ac:dyDescent="0.2">
      <c r="A283" s="1"/>
      <c r="B283" s="1"/>
    </row>
    <row r="284" spans="1:2" x14ac:dyDescent="0.2">
      <c r="A284" s="1"/>
      <c r="B284" s="1"/>
    </row>
    <row r="285" spans="1:2" x14ac:dyDescent="0.2">
      <c r="A285" s="1"/>
      <c r="B285" s="1"/>
    </row>
    <row r="286" spans="1:2" x14ac:dyDescent="0.2">
      <c r="A286" s="1"/>
      <c r="B286" s="1"/>
    </row>
    <row r="287" spans="1:2" x14ac:dyDescent="0.2">
      <c r="A287" s="1"/>
      <c r="B287" s="1"/>
    </row>
    <row r="288" spans="1:2" x14ac:dyDescent="0.2">
      <c r="A288" s="1"/>
      <c r="B288" s="1"/>
    </row>
    <row r="289" spans="1:2" x14ac:dyDescent="0.2">
      <c r="A289" s="1"/>
      <c r="B289" s="1"/>
    </row>
    <row r="290" spans="1:2" x14ac:dyDescent="0.2">
      <c r="A290" s="1"/>
      <c r="B290" s="1"/>
    </row>
    <row r="291" spans="1:2" x14ac:dyDescent="0.2">
      <c r="A291" s="1"/>
      <c r="B291" s="1"/>
    </row>
    <row r="292" spans="1:2" x14ac:dyDescent="0.2">
      <c r="A292" s="1"/>
      <c r="B292" s="1"/>
    </row>
    <row r="293" spans="1:2" x14ac:dyDescent="0.2">
      <c r="A293" s="1"/>
      <c r="B293" s="1"/>
    </row>
  </sheetData>
  <mergeCells count="8">
    <mergeCell ref="A104:A106"/>
    <mergeCell ref="A6:A8"/>
    <mergeCell ref="D6:D8"/>
    <mergeCell ref="C4:D4"/>
    <mergeCell ref="A2:D2"/>
    <mergeCell ref="C6:C8"/>
    <mergeCell ref="B6:B8"/>
    <mergeCell ref="A3:D3"/>
  </mergeCells>
  <phoneticPr fontId="0" type="noConversion"/>
  <printOptions horizontalCentered="1"/>
  <pageMargins left="0.39370078740157483" right="0.39370078740157483" top="0.19685039370078741" bottom="0" header="0.51181102362204722" footer="0.51181102362204722"/>
  <pageSetup paperSize="9" scale="84" orientation="portrait" r:id="rId1"/>
  <headerFooter alignWithMargins="0">
    <oddFooter xml:space="preserve">&amp;R
</oddFooter>
  </headerFooter>
  <rowBreaks count="1" manualBreakCount="1">
    <brk id="43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Boráros Barbara</cp:lastModifiedBy>
  <cp:lastPrinted>2020-01-10T09:41:53Z</cp:lastPrinted>
  <dcterms:created xsi:type="dcterms:W3CDTF">1997-01-17T14:02:09Z</dcterms:created>
  <dcterms:modified xsi:type="dcterms:W3CDTF">2020-02-06T14:43:19Z</dcterms:modified>
</cp:coreProperties>
</file>