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2E07B2FA-D19B-40D7-A663-21DF4080D309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1" i="1"/>
  <c r="D12" i="1"/>
  <c r="B28" i="1"/>
  <c r="B3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3" i="1"/>
  <c r="D13" i="1"/>
  <c r="D10" i="1"/>
  <c r="C30" i="1"/>
  <c r="D30" i="1"/>
  <c r="C28" i="1"/>
  <c r="C33" i="1"/>
</calcChain>
</file>

<file path=xl/sharedStrings.xml><?xml version="1.0" encoding="utf-8"?>
<sst xmlns="http://schemas.openxmlformats.org/spreadsheetml/2006/main" count="30" uniqueCount="30">
  <si>
    <t>Költségvetési szerv megnevezése</t>
  </si>
  <si>
    <t>Komárom Város összesen</t>
  </si>
  <si>
    <t xml:space="preserve">  Jókai Mór Városi Könyvtár</t>
  </si>
  <si>
    <t>Önkormányzati intézmények összesen</t>
  </si>
  <si>
    <t>Kötelező feladatok</t>
  </si>
  <si>
    <t>Önként vállalt feladatok</t>
  </si>
  <si>
    <t>Összesen</t>
  </si>
  <si>
    <t xml:space="preserve">  Komárom Város Egyesített Szociális Intézménye</t>
  </si>
  <si>
    <t xml:space="preserve">  Komáromi Aprótalpak Bölcsőde</t>
  </si>
  <si>
    <t>14. melléklet</t>
  </si>
  <si>
    <t xml:space="preserve">  Komáromi Szivárvány Óvoda</t>
  </si>
  <si>
    <t xml:space="preserve">  Komáromi Kistáltos Óvoda</t>
  </si>
  <si>
    <t xml:space="preserve">  Komáromi Gesztenyés Óvoda</t>
  </si>
  <si>
    <t xml:space="preserve">  Komáromi Szőnyi Színes Óvoda</t>
  </si>
  <si>
    <t xml:space="preserve">  Komáromi Napsugár Óvoda</t>
  </si>
  <si>
    <t xml:space="preserve">  Komáromi Tóparti Óvoda</t>
  </si>
  <si>
    <t xml:space="preserve">  Komáromi Csillag Óvoda</t>
  </si>
  <si>
    <t xml:space="preserve">  Komáromi Klapka György Múzeum</t>
  </si>
  <si>
    <t>Komáromi Polgármesteri Hivatal</t>
  </si>
  <si>
    <t xml:space="preserve">  Komáromi Tám-Pont Család- és Gyerekjóléti Intézmény</t>
  </si>
  <si>
    <t xml:space="preserve">  Komárom Város Önkormányzata</t>
  </si>
  <si>
    <t xml:space="preserve">       Önkormányzati jogalkotás</t>
  </si>
  <si>
    <t xml:space="preserve">       Gyermekétkeztetés köznevelési intézményben</t>
  </si>
  <si>
    <t xml:space="preserve">       Közfoglalkoztatottak </t>
  </si>
  <si>
    <t xml:space="preserve">  Komárom Város Egészségügyi Alapellátási Szolgálata</t>
  </si>
  <si>
    <t xml:space="preserve">       Projektiroda</t>
  </si>
  <si>
    <t>Komárom Város Önkormányzata és irányítása alatt álló költségvetési szervek 2020. évi létszáma</t>
  </si>
  <si>
    <t>2020. évi költségvetésben engedélyezett létszám</t>
  </si>
  <si>
    <t xml:space="preserve">       Gyógypedagógusok</t>
  </si>
  <si>
    <t>1/2020.(I.28.)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</si>
</sst>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6" fillId="0" borderId="2" xfId="0" applyFont="1" applyBorder="1"/>
    <xf numFmtId="0" fontId="6" fillId="0" borderId="1" xfId="0" applyFont="1" applyBorder="1"/>
    <xf numFmtId="0" fontId="4" fillId="0" borderId="1" xfId="0" applyFont="1" applyBorder="1"/>
    <xf numFmtId="0" fontId="7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1" fillId="0" borderId="5" xfId="0" applyNumberFormat="1" applyFont="1" applyFill="1" applyBorder="1"/>
    <xf numFmtId="2" fontId="1" fillId="0" borderId="5" xfId="0" applyNumberFormat="1" applyFont="1" applyBorder="1"/>
    <xf numFmtId="2" fontId="4" fillId="0" borderId="6" xfId="0" applyNumberFormat="1" applyFont="1" applyBorder="1"/>
    <xf numFmtId="2" fontId="4" fillId="0" borderId="7" xfId="0" applyNumberFormat="1" applyFont="1" applyFill="1" applyBorder="1"/>
    <xf numFmtId="2" fontId="4" fillId="0" borderId="8" xfId="0" applyNumberFormat="1" applyFont="1" applyBorder="1"/>
    <xf numFmtId="2" fontId="4" fillId="0" borderId="9" xfId="0" applyNumberFormat="1" applyFont="1" applyFill="1" applyBorder="1"/>
    <xf numFmtId="2" fontId="7" fillId="0" borderId="8" xfId="0" applyNumberFormat="1" applyFont="1" applyFill="1" applyBorder="1"/>
    <xf numFmtId="2" fontId="7" fillId="0" borderId="5" xfId="0" applyNumberFormat="1" applyFont="1" applyFill="1" applyBorder="1"/>
    <xf numFmtId="2" fontId="1" fillId="0" borderId="6" xfId="0" applyNumberFormat="1" applyFont="1" applyBorder="1"/>
    <xf numFmtId="2" fontId="1" fillId="0" borderId="10" xfId="0" applyNumberFormat="1" applyFont="1" applyFill="1" applyBorder="1"/>
    <xf numFmtId="2" fontId="4" fillId="0" borderId="11" xfId="0" applyNumberFormat="1" applyFont="1" applyBorder="1"/>
    <xf numFmtId="2" fontId="4" fillId="0" borderId="12" xfId="0" applyNumberFormat="1" applyFont="1" applyFill="1" applyBorder="1"/>
    <xf numFmtId="2" fontId="1" fillId="0" borderId="13" xfId="0" applyNumberFormat="1" applyFont="1" applyBorder="1"/>
    <xf numFmtId="2" fontId="1" fillId="0" borderId="14" xfId="0" applyNumberFormat="1" applyFont="1" applyFill="1" applyBorder="1"/>
    <xf numFmtId="2" fontId="1" fillId="0" borderId="0" xfId="0" applyNumberFormat="1" applyFont="1"/>
    <xf numFmtId="2" fontId="1" fillId="2" borderId="5" xfId="0" applyNumberFormat="1" applyFont="1" applyFill="1" applyBorder="1"/>
    <xf numFmtId="2" fontId="8" fillId="2" borderId="5" xfId="0" applyNumberFormat="1" applyFont="1" applyFill="1" applyBorder="1" applyAlignment="1">
      <alignment horizontal="center" vertical="center" wrapText="1"/>
    </xf>
    <xf numFmtId="2" fontId="0" fillId="2" borderId="5" xfId="0" applyNumberFormat="1" applyFill="1" applyBorder="1"/>
    <xf numFmtId="0" fontId="6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34"/>
  <sheetViews>
    <sheetView tabSelected="1" zoomScaleNormal="100" workbookViewId="0">
      <selection activeCell="C4" sqref="C4:D4"/>
    </sheetView>
  </sheetViews>
  <sheetFormatPr defaultColWidth="11.28515625" defaultRowHeight="12.75" x14ac:dyDescent="0.2"/>
  <cols>
    <col min="1" max="1" width="49.42578125" bestFit="1" customWidth="1"/>
    <col min="2" max="3" width="10.7109375" customWidth="1"/>
  </cols>
  <sheetData>
    <row r="1" spans="1:248" s="1" customFormat="1" x14ac:dyDescent="0.2">
      <c r="A1" s="35" t="s">
        <v>9</v>
      </c>
      <c r="B1" s="36"/>
      <c r="C1" s="36"/>
      <c r="D1" s="36"/>
    </row>
    <row r="2" spans="1:248" s="1" customFormat="1" x14ac:dyDescent="0.2"/>
    <row r="3" spans="1:248" ht="32.25" customHeight="1" x14ac:dyDescent="0.2">
      <c r="A3" s="40" t="s">
        <v>26</v>
      </c>
      <c r="B3" s="40"/>
      <c r="C3" s="40"/>
      <c r="D3" s="4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ht="15.6" customHeight="1" x14ac:dyDescent="0.2">
      <c r="A4" s="14"/>
      <c r="B4" s="14"/>
      <c r="C4" s="41" t="s">
        <v>29</v>
      </c>
      <c r="D4" s="4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x14ac:dyDescent="0.2">
      <c r="A5" s="2"/>
      <c r="B5" s="2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</row>
    <row r="6" spans="1:248" ht="26.25" customHeight="1" x14ac:dyDescent="0.2">
      <c r="A6" s="38" t="s">
        <v>0</v>
      </c>
      <c r="B6" s="37" t="s">
        <v>27</v>
      </c>
      <c r="C6" s="37"/>
      <c r="D6" s="37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</row>
    <row r="7" spans="1:248" ht="12.75" customHeight="1" x14ac:dyDescent="0.2">
      <c r="A7" s="39"/>
      <c r="B7" s="37" t="s">
        <v>4</v>
      </c>
      <c r="C7" s="37" t="s">
        <v>5</v>
      </c>
      <c r="D7" s="37" t="s">
        <v>6</v>
      </c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</row>
    <row r="8" spans="1:248" ht="32.25" customHeight="1" x14ac:dyDescent="0.2">
      <c r="A8" s="39"/>
      <c r="B8" s="37"/>
      <c r="C8" s="37"/>
      <c r="D8" s="37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</row>
    <row r="9" spans="1:248" ht="12.75" customHeight="1" x14ac:dyDescent="0.2">
      <c r="A9" s="12" t="s">
        <v>20</v>
      </c>
      <c r="B9" s="15"/>
      <c r="C9" s="15"/>
      <c r="D9" s="15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12.75" customHeight="1" x14ac:dyDescent="0.2">
      <c r="A10" s="12" t="s">
        <v>21</v>
      </c>
      <c r="B10" s="31">
        <v>2</v>
      </c>
      <c r="C10" s="32"/>
      <c r="D10" s="16">
        <f t="shared" ref="D10:D27" si="0">SUM(B10:C10)</f>
        <v>2</v>
      </c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12.75" customHeight="1" x14ac:dyDescent="0.2">
      <c r="A11" s="12" t="s">
        <v>25</v>
      </c>
      <c r="B11" s="31">
        <v>8</v>
      </c>
      <c r="C11" s="32"/>
      <c r="D11" s="16">
        <f t="shared" si="0"/>
        <v>8</v>
      </c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12.75" customHeight="1" x14ac:dyDescent="0.2">
      <c r="A12" s="6" t="s">
        <v>22</v>
      </c>
      <c r="B12" s="31">
        <v>5</v>
      </c>
      <c r="C12" s="31"/>
      <c r="D12" s="16">
        <f>SUM(B12:C12)</f>
        <v>5</v>
      </c>
      <c r="E12" s="3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12.75" customHeight="1" x14ac:dyDescent="0.2">
      <c r="A13" s="6" t="s">
        <v>23</v>
      </c>
      <c r="B13" s="31">
        <v>5</v>
      </c>
      <c r="C13" s="31"/>
      <c r="D13" s="16">
        <f>SUM(B13:C13)</f>
        <v>5</v>
      </c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12.75" customHeight="1" x14ac:dyDescent="0.2">
      <c r="A14" s="6" t="s">
        <v>28</v>
      </c>
      <c r="B14" s="31">
        <v>2</v>
      </c>
      <c r="C14" s="31"/>
      <c r="D14" s="16">
        <f>SUM(B14:C14)</f>
        <v>2</v>
      </c>
      <c r="E14" s="3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12.75" customHeight="1" x14ac:dyDescent="0.2">
      <c r="A15" s="3" t="s">
        <v>10</v>
      </c>
      <c r="B15" s="31">
        <v>14</v>
      </c>
      <c r="C15" s="31"/>
      <c r="D15" s="16">
        <f t="shared" si="0"/>
        <v>14</v>
      </c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x14ac:dyDescent="0.2">
      <c r="A16" s="3" t="s">
        <v>11</v>
      </c>
      <c r="B16" s="31">
        <v>13.75</v>
      </c>
      <c r="C16" s="33"/>
      <c r="D16" s="16">
        <f t="shared" si="0"/>
        <v>13.75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248" x14ac:dyDescent="0.2">
      <c r="A17" s="3" t="s">
        <v>12</v>
      </c>
      <c r="B17" s="31">
        <v>20.75</v>
      </c>
      <c r="C17" s="31"/>
      <c r="D17" s="16">
        <f t="shared" si="0"/>
        <v>20.75</v>
      </c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1:248" x14ac:dyDescent="0.2">
      <c r="A18" s="3" t="s">
        <v>14</v>
      </c>
      <c r="B18" s="31">
        <v>13</v>
      </c>
      <c r="C18" s="31"/>
      <c r="D18" s="16">
        <f t="shared" si="0"/>
        <v>13</v>
      </c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x14ac:dyDescent="0.2">
      <c r="A19" s="3" t="s">
        <v>15</v>
      </c>
      <c r="B19" s="31">
        <v>18</v>
      </c>
      <c r="C19" s="31"/>
      <c r="D19" s="16">
        <f t="shared" si="0"/>
        <v>18</v>
      </c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1:248" x14ac:dyDescent="0.2">
      <c r="A20" s="3" t="s">
        <v>13</v>
      </c>
      <c r="B20" s="31">
        <v>18</v>
      </c>
      <c r="C20" s="31"/>
      <c r="D20" s="16">
        <f t="shared" si="0"/>
        <v>18</v>
      </c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  <row r="21" spans="1:248" x14ac:dyDescent="0.2">
      <c r="A21" s="3" t="s">
        <v>16</v>
      </c>
      <c r="B21" s="31">
        <v>16</v>
      </c>
      <c r="C21" s="31"/>
      <c r="D21" s="16">
        <f t="shared" si="0"/>
        <v>16</v>
      </c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x14ac:dyDescent="0.2">
      <c r="A22" s="3" t="s">
        <v>7</v>
      </c>
      <c r="B22" s="31">
        <v>60</v>
      </c>
      <c r="C22" s="31">
        <v>2</v>
      </c>
      <c r="D22" s="16">
        <f t="shared" si="0"/>
        <v>62</v>
      </c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</row>
    <row r="23" spans="1:248" x14ac:dyDescent="0.2">
      <c r="A23" s="3" t="s">
        <v>19</v>
      </c>
      <c r="B23" s="31">
        <v>23</v>
      </c>
      <c r="C23" s="31"/>
      <c r="D23" s="16">
        <f t="shared" si="0"/>
        <v>23</v>
      </c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</row>
    <row r="24" spans="1:248" x14ac:dyDescent="0.2">
      <c r="A24" s="3" t="s">
        <v>8</v>
      </c>
      <c r="B24" s="31">
        <v>41</v>
      </c>
      <c r="C24" s="31"/>
      <c r="D24" s="16">
        <f t="shared" si="0"/>
        <v>41</v>
      </c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pans="1:248" x14ac:dyDescent="0.2">
      <c r="A25" s="4" t="s">
        <v>2</v>
      </c>
      <c r="B25" s="31">
        <v>11</v>
      </c>
      <c r="C25" s="31"/>
      <c r="D25" s="16">
        <f t="shared" si="0"/>
        <v>11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</row>
    <row r="26" spans="1:248" x14ac:dyDescent="0.2">
      <c r="A26" s="5" t="s">
        <v>24</v>
      </c>
      <c r="B26" s="31">
        <v>32</v>
      </c>
      <c r="C26" s="31"/>
      <c r="D26" s="31">
        <f t="shared" si="0"/>
        <v>32</v>
      </c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</row>
    <row r="27" spans="1:248" x14ac:dyDescent="0.2">
      <c r="A27" s="6" t="s">
        <v>17</v>
      </c>
      <c r="B27" s="31">
        <v>8</v>
      </c>
      <c r="C27" s="31"/>
      <c r="D27" s="16">
        <f t="shared" si="0"/>
        <v>8</v>
      </c>
      <c r="E27" s="2"/>
      <c r="F27" s="30"/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</row>
    <row r="28" spans="1:248" x14ac:dyDescent="0.2">
      <c r="A28" s="7" t="s">
        <v>3</v>
      </c>
      <c r="B28" s="18">
        <f>SUM(B10:B27)</f>
        <v>310.5</v>
      </c>
      <c r="C28" s="18">
        <f>SUM(C10:C27)</f>
        <v>2</v>
      </c>
      <c r="D28" s="19">
        <f>SUM(D10:D27)</f>
        <v>312.5</v>
      </c>
      <c r="E28" s="2"/>
      <c r="F28" s="1"/>
      <c r="G28" s="1"/>
      <c r="H28" s="3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</row>
    <row r="29" spans="1:248" x14ac:dyDescent="0.2">
      <c r="A29" s="8"/>
      <c r="B29" s="17"/>
      <c r="C29" s="17"/>
      <c r="D29" s="16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</row>
    <row r="30" spans="1:248" x14ac:dyDescent="0.2">
      <c r="A30" s="9" t="s">
        <v>18</v>
      </c>
      <c r="B30" s="20">
        <v>102</v>
      </c>
      <c r="C30" s="20">
        <f>SUM(C31:C31)</f>
        <v>0</v>
      </c>
      <c r="D30" s="21">
        <f>SUM(B30:C30)</f>
        <v>102</v>
      </c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</row>
    <row r="31" spans="1:248" x14ac:dyDescent="0.2">
      <c r="A31" s="13"/>
      <c r="B31" s="22"/>
      <c r="C31" s="23"/>
      <c r="D31" s="23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</row>
    <row r="32" spans="1:248" x14ac:dyDescent="0.2">
      <c r="A32" s="3"/>
      <c r="B32" s="24"/>
      <c r="C32" s="24"/>
      <c r="D32" s="25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</row>
    <row r="33" spans="1:248" x14ac:dyDescent="0.2">
      <c r="A33" s="10" t="s">
        <v>1</v>
      </c>
      <c r="B33" s="26">
        <f>B28+B30</f>
        <v>412.5</v>
      </c>
      <c r="C33" s="26">
        <f>C28+C30</f>
        <v>2</v>
      </c>
      <c r="D33" s="27">
        <f>D28+D30</f>
        <v>414.5</v>
      </c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</row>
    <row r="34" spans="1:248" x14ac:dyDescent="0.2">
      <c r="A34" s="11"/>
      <c r="B34" s="28"/>
      <c r="C34" s="28"/>
      <c r="D34" s="29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</row>
  </sheetData>
  <mergeCells count="8">
    <mergeCell ref="A1:D1"/>
    <mergeCell ref="B6:D6"/>
    <mergeCell ref="B7:B8"/>
    <mergeCell ref="C7:C8"/>
    <mergeCell ref="D7:D8"/>
    <mergeCell ref="A6:A8"/>
    <mergeCell ref="A3:D3"/>
    <mergeCell ref="C4:D4"/>
  </mergeCells>
  <phoneticPr fontId="0" type="noConversion"/>
  <printOptions horizontalCentered="1"/>
  <pageMargins left="0.59055118110236227" right="0.59055118110236227" top="1.3779527559055118" bottom="0.78740157480314965" header="0.51181102362204722" footer="0.51181102362204722"/>
  <pageSetup paperSize="9" scale="90" orientation="portrait" useFirstPageNumber="1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28515625" defaultRowHeight="12.75" x14ac:dyDescent="0.2"/>
  <sheetData>
    <row r="1" s="1" customFormat="1" x14ac:dyDescent="0.2"/>
  </sheetData>
  <phoneticPr fontId="0" type="noConversion"/>
  <pageMargins left="0.78749999999999998" right="0.78749999999999998" top="0.78749999999999998" bottom="0.78749999999999998" header="0.5" footer="0.5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28515625" defaultRowHeight="12.75" x14ac:dyDescent="0.2"/>
  <sheetData>
    <row r="1" s="1" customFormat="1" x14ac:dyDescent="0.2"/>
  </sheetData>
  <phoneticPr fontId="0" type="noConversion"/>
  <pageMargins left="0.78749999999999998" right="0.78749999999999998" top="0.78749999999999998" bottom="0.78749999999999998" header="0.5" footer="0.5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Boráros Barbara</cp:lastModifiedBy>
  <cp:revision>5</cp:revision>
  <cp:lastPrinted>2017-12-29T08:39:04Z</cp:lastPrinted>
  <dcterms:created xsi:type="dcterms:W3CDTF">2001-05-07T16:20:50Z</dcterms:created>
  <dcterms:modified xsi:type="dcterms:W3CDTF">2021-07-20T12:29:12Z</dcterms:modified>
</cp:coreProperties>
</file>