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0\Rendeletek\11_2020 mellékletei\"/>
    </mc:Choice>
  </mc:AlternateContent>
  <xr:revisionPtr revIDLastSave="0" documentId="8_{A0601DF0-9898-4329-B9DC-324C8AE4674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definedNames>
    <definedName name="_xlnm.Print_Area" localSheetId="0">Munka1!$A$1:$S$48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E22" i="1" l="1"/>
</calcChain>
</file>

<file path=xl/sharedStrings.xml><?xml version="1.0" encoding="utf-8"?>
<sst xmlns="http://schemas.openxmlformats.org/spreadsheetml/2006/main" count="100" uniqueCount="46">
  <si>
    <t>Hitel megnevezése</t>
  </si>
  <si>
    <t>Hitelt nyújtó pénzintézet</t>
  </si>
  <si>
    <t xml:space="preserve">Hitelszerződés dátuma </t>
  </si>
  <si>
    <t>Lejárat időpontja</t>
  </si>
  <si>
    <t>Hitelkeret</t>
  </si>
  <si>
    <t>Hitelfelvétel 2018.</t>
  </si>
  <si>
    <t>Beruházási célú kölcsön</t>
  </si>
  <si>
    <t>ebből:</t>
  </si>
  <si>
    <t>Kulturális célú beruházások</t>
  </si>
  <si>
    <t>Egyéb kulturális és sport célú beruházások</t>
  </si>
  <si>
    <t>Közutak, hidak építése, felújítása</t>
  </si>
  <si>
    <t>Egyéb (nem köznevelési, szociális, kulturális és sportcélú) önkormányzati tulajdonú létesítmények felújítása, fejlesztés, valamint a fűtés - és világítási rendszer korszerűsítése</t>
  </si>
  <si>
    <t>Komplex közösségi terek létrehozása, fejlesztése, a fűtés-és világítási rendszer korszerűsítése</t>
  </si>
  <si>
    <t>Ipari park létesítéssel, bővítéssel összefüggő fejlesztés</t>
  </si>
  <si>
    <t>Szociális, gyerekjóléti feladatok ellátásához szükséges gépjármű beszerzés, felújítás, csere</t>
  </si>
  <si>
    <t>Raiffeisen Bank Zrt</t>
  </si>
  <si>
    <t>Az aktív turizmus és a szabadidősport infrastruktrurális feltételrendszerének fejlesztését szolgáló beruházások</t>
  </si>
  <si>
    <t>Tőketörlesztés és kamat 2019.</t>
  </si>
  <si>
    <t>Tőketörlesztés és kamat 2020.</t>
  </si>
  <si>
    <t>Tőketörlesztés és kamat 2021.</t>
  </si>
  <si>
    <t>Tőketörlesztés és kamat 2022.</t>
  </si>
  <si>
    <t>Hitelfelvétel 2019.</t>
  </si>
  <si>
    <t>Tőketörlesztés és kamat 2023.</t>
  </si>
  <si>
    <t>Tőketörlesztés és kamat 2024.</t>
  </si>
  <si>
    <t>Tőketörlesztés és kamat 2025.</t>
  </si>
  <si>
    <t>Tőketörlesztés és kamat 2026.</t>
  </si>
  <si>
    <t>Tőketörlesztés és kamat 2027.</t>
  </si>
  <si>
    <t>Kamatfizetés 2018.</t>
  </si>
  <si>
    <t xml:space="preserve">Komárom Város Önkormányzata </t>
  </si>
  <si>
    <t>19. melléklet</t>
  </si>
  <si>
    <t>E Ft</t>
  </si>
  <si>
    <t>adósságot keletkeztető ügyletekből származó fizetési kötelezettségei</t>
  </si>
  <si>
    <t>2017. december 28.</t>
  </si>
  <si>
    <t>Tőketörlesztés és kamat 2028.</t>
  </si>
  <si>
    <t>Hitelfelvétel 2020.</t>
  </si>
  <si>
    <t>Kamatfizetés 2019.</t>
  </si>
  <si>
    <t>Egyéb környezetvédelemhez és természeti katasztrófák elbírálásához kapcsolódó beruházások beruházások</t>
  </si>
  <si>
    <t>Város és település rehabilitáció</t>
  </si>
  <si>
    <t>2027. december 31.</t>
  </si>
  <si>
    <t>MKB Bank Zrt.</t>
  </si>
  <si>
    <t>2018.december 27.</t>
  </si>
  <si>
    <t>Beruházási hitel</t>
  </si>
  <si>
    <t>Hitelfelvétel 2021.</t>
  </si>
  <si>
    <t>Kamatfizetés 2020.</t>
  </si>
  <si>
    <t>Tőketörlesztés és kamat 2029.</t>
  </si>
  <si>
    <t>Tőketörlesztés és kamat 2030.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</si>
</sst>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wrapText="1"/>
    </xf>
    <xf numFmtId="3" fontId="1" fillId="0" borderId="0" xfId="0" applyNumberFormat="1" applyFont="1"/>
    <xf numFmtId="3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0" xfId="0" applyAlignment="1">
      <alignment horizontal="right"/>
    </xf>
    <xf numFmtId="0" fontId="1" fillId="2" borderId="1" xfId="0" applyFont="1" applyFill="1" applyBorder="1"/>
    <xf numFmtId="14" fontId="1" fillId="2" borderId="1" xfId="0" applyNumberFormat="1" applyFont="1" applyFill="1" applyBorder="1"/>
    <xf numFmtId="3" fontId="1" fillId="2" borderId="1" xfId="0" applyNumberFormat="1" applyFont="1" applyFill="1" applyBorder="1"/>
    <xf numFmtId="3" fontId="2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3" fontId="1" fillId="2" borderId="0" xfId="0" applyNumberFormat="1" applyFont="1" applyFill="1" applyBorder="1"/>
    <xf numFmtId="0" fontId="0" fillId="0" borderId="0" xfId="0" applyBorder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0"/>
  <sheetViews>
    <sheetView tabSelected="1" zoomScaleNormal="100" workbookViewId="0">
      <selection activeCell="E20" sqref="E20"/>
    </sheetView>
  </sheetViews>
  <sheetFormatPr defaultRowHeight="15" x14ac:dyDescent="0.25"/>
  <cols>
    <col min="1" max="1" width="28.28515625" customWidth="1"/>
    <col min="2" max="2" width="16" bestFit="1" customWidth="1"/>
    <col min="3" max="4" width="15.7109375" bestFit="1" customWidth="1"/>
    <col min="5" max="5" width="10" bestFit="1" customWidth="1"/>
    <col min="6" max="7" width="9.85546875" bestFit="1" customWidth="1"/>
    <col min="8" max="8" width="10.140625" customWidth="1"/>
    <col min="9" max="18" width="11.140625" customWidth="1"/>
  </cols>
  <sheetData>
    <row r="2" spans="1:21" x14ac:dyDescent="0.25">
      <c r="R2" s="19" t="s">
        <v>29</v>
      </c>
      <c r="S2" s="19"/>
    </row>
    <row r="3" spans="1:21" ht="15.75" customHeight="1" x14ac:dyDescent="0.25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21" ht="15.75" customHeight="1" x14ac:dyDescent="0.25">
      <c r="A4" s="20" t="s">
        <v>31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21" x14ac:dyDescent="0.25">
      <c r="H5" s="3"/>
      <c r="R5" s="9" t="s">
        <v>30</v>
      </c>
    </row>
    <row r="6" spans="1:21" ht="36" x14ac:dyDescent="0.25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21</v>
      </c>
      <c r="H6" s="4" t="s">
        <v>34</v>
      </c>
      <c r="I6" s="4" t="s">
        <v>27</v>
      </c>
      <c r="J6" s="4" t="s">
        <v>17</v>
      </c>
      <c r="K6" s="4" t="s">
        <v>18</v>
      </c>
      <c r="L6" s="4" t="s">
        <v>19</v>
      </c>
      <c r="M6" s="4" t="s">
        <v>20</v>
      </c>
      <c r="N6" s="4" t="s">
        <v>22</v>
      </c>
      <c r="O6" s="4" t="s">
        <v>23</v>
      </c>
      <c r="P6" s="4" t="s">
        <v>24</v>
      </c>
      <c r="Q6" s="4" t="s">
        <v>25</v>
      </c>
      <c r="R6" s="4" t="s">
        <v>26</v>
      </c>
    </row>
    <row r="7" spans="1:21" x14ac:dyDescent="0.25">
      <c r="A7" s="5" t="s">
        <v>6</v>
      </c>
      <c r="B7" s="10" t="s">
        <v>15</v>
      </c>
      <c r="C7" s="11" t="s">
        <v>32</v>
      </c>
      <c r="D7" s="10" t="s">
        <v>38</v>
      </c>
      <c r="E7" s="12">
        <f>SUM(E8:E18)</f>
        <v>615000</v>
      </c>
      <c r="F7" s="12">
        <v>104158</v>
      </c>
      <c r="G7" s="12">
        <v>240163</v>
      </c>
      <c r="H7" s="12">
        <v>270679</v>
      </c>
      <c r="I7" s="12">
        <v>166</v>
      </c>
      <c r="J7" s="12">
        <v>62366</v>
      </c>
      <c r="K7" s="12">
        <v>76452</v>
      </c>
      <c r="L7" s="12">
        <v>75563</v>
      </c>
      <c r="M7" s="12">
        <v>74692</v>
      </c>
      <c r="N7" s="12">
        <v>73822</v>
      </c>
      <c r="O7" s="12">
        <v>72961</v>
      </c>
      <c r="P7" s="12">
        <v>72081</v>
      </c>
      <c r="Q7" s="12">
        <v>71210</v>
      </c>
      <c r="R7" s="12">
        <v>70340</v>
      </c>
      <c r="S7" s="3"/>
      <c r="T7" s="3"/>
      <c r="U7" s="3"/>
    </row>
    <row r="8" spans="1:21" x14ac:dyDescent="0.25">
      <c r="A8" s="7" t="s">
        <v>7</v>
      </c>
      <c r="B8" s="5"/>
      <c r="C8" s="5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21" ht="15.75" customHeight="1" x14ac:dyDescent="0.25">
      <c r="A9" s="8" t="s">
        <v>8</v>
      </c>
      <c r="B9" s="5"/>
      <c r="C9" s="5"/>
      <c r="D9" s="5"/>
      <c r="E9" s="13">
        <v>337846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3"/>
    </row>
    <row r="10" spans="1:21" ht="63" customHeight="1" x14ac:dyDescent="0.25">
      <c r="A10" s="8" t="s">
        <v>11</v>
      </c>
      <c r="B10" s="5"/>
      <c r="C10" s="5"/>
      <c r="D10" s="5"/>
      <c r="E10" s="13">
        <v>174249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3"/>
    </row>
    <row r="11" spans="1:21" ht="24.75" x14ac:dyDescent="0.25">
      <c r="A11" s="8" t="s">
        <v>9</v>
      </c>
      <c r="B11" s="5"/>
      <c r="C11" s="5"/>
      <c r="D11" s="5"/>
      <c r="E11" s="13">
        <v>1667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21" ht="24.75" x14ac:dyDescent="0.25">
      <c r="A12" s="8" t="s">
        <v>9</v>
      </c>
      <c r="B12" s="5"/>
      <c r="C12" s="5"/>
      <c r="D12" s="5"/>
      <c r="E12" s="13">
        <v>3113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21" x14ac:dyDescent="0.25">
      <c r="A13" s="8" t="s">
        <v>10</v>
      </c>
      <c r="B13" s="5"/>
      <c r="C13" s="5"/>
      <c r="D13" s="5"/>
      <c r="E13" s="13">
        <v>11035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21" ht="38.25" customHeight="1" x14ac:dyDescent="0.25">
      <c r="A14" s="8" t="s">
        <v>16</v>
      </c>
      <c r="B14" s="5"/>
      <c r="C14" s="5"/>
      <c r="D14" s="5"/>
      <c r="E14" s="13">
        <v>4418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21" ht="62.25" customHeight="1" x14ac:dyDescent="0.25">
      <c r="A15" s="8" t="s">
        <v>11</v>
      </c>
      <c r="B15" s="5"/>
      <c r="C15" s="5"/>
      <c r="D15" s="5"/>
      <c r="E15" s="13">
        <v>551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21" ht="36.75" x14ac:dyDescent="0.25">
      <c r="A16" s="8" t="s">
        <v>12</v>
      </c>
      <c r="B16" s="5"/>
      <c r="C16" s="5"/>
      <c r="D16" s="5"/>
      <c r="E16" s="13">
        <v>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21" ht="24.75" x14ac:dyDescent="0.25">
      <c r="A17" s="8" t="s">
        <v>13</v>
      </c>
      <c r="B17" s="5"/>
      <c r="C17" s="5"/>
      <c r="D17" s="5"/>
      <c r="E17" s="13">
        <v>80621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21" ht="36.75" x14ac:dyDescent="0.25">
      <c r="A18" s="8" t="s">
        <v>14</v>
      </c>
      <c r="B18" s="5"/>
      <c r="C18" s="5"/>
      <c r="D18" s="5"/>
      <c r="E18" s="13">
        <v>1500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21" x14ac:dyDescent="0.25">
      <c r="A19" s="1"/>
      <c r="E19" s="3"/>
      <c r="K19" s="2"/>
      <c r="L19" s="2"/>
      <c r="M19" s="2"/>
      <c r="N19" s="2"/>
      <c r="O19" s="2"/>
      <c r="P19" s="2"/>
      <c r="Q19" s="2"/>
      <c r="R19" s="2"/>
    </row>
    <row r="20" spans="1:21" x14ac:dyDescent="0.25">
      <c r="A20" s="1"/>
      <c r="G20" s="3"/>
      <c r="H20" s="3"/>
      <c r="I20" s="3"/>
      <c r="J20" s="3"/>
      <c r="K20" s="2"/>
      <c r="L20" s="2"/>
      <c r="M20" s="2"/>
      <c r="N20" s="2"/>
      <c r="O20" s="2"/>
      <c r="P20" s="2"/>
      <c r="Q20" s="2"/>
      <c r="R20" s="2"/>
    </row>
    <row r="21" spans="1:21" ht="36" x14ac:dyDescent="0.25">
      <c r="A21" s="4" t="s">
        <v>0</v>
      </c>
      <c r="B21" s="4" t="s">
        <v>1</v>
      </c>
      <c r="C21" s="4" t="s">
        <v>2</v>
      </c>
      <c r="D21" s="4" t="s">
        <v>3</v>
      </c>
      <c r="E21" s="4" t="s">
        <v>4</v>
      </c>
      <c r="F21" s="4" t="s">
        <v>21</v>
      </c>
      <c r="G21" s="4" t="s">
        <v>34</v>
      </c>
      <c r="H21" s="4" t="s">
        <v>35</v>
      </c>
      <c r="I21" s="4" t="s">
        <v>18</v>
      </c>
      <c r="J21" s="4" t="s">
        <v>19</v>
      </c>
      <c r="K21" s="4" t="s">
        <v>20</v>
      </c>
      <c r="L21" s="4" t="s">
        <v>22</v>
      </c>
      <c r="M21" s="4" t="s">
        <v>23</v>
      </c>
      <c r="N21" s="4" t="s">
        <v>24</v>
      </c>
      <c r="O21" s="4" t="s">
        <v>25</v>
      </c>
      <c r="P21" s="4" t="s">
        <v>26</v>
      </c>
      <c r="Q21" s="4" t="s">
        <v>33</v>
      </c>
    </row>
    <row r="22" spans="1:21" x14ac:dyDescent="0.25">
      <c r="A22" s="10" t="s">
        <v>41</v>
      </c>
      <c r="B22" s="10" t="s">
        <v>39</v>
      </c>
      <c r="C22" s="14" t="s">
        <v>40</v>
      </c>
      <c r="D22" s="14">
        <v>47116</v>
      </c>
      <c r="E22" s="12">
        <f>SUM(E24:E33)</f>
        <v>1467836</v>
      </c>
      <c r="F22" s="12">
        <v>233669</v>
      </c>
      <c r="G22" s="12">
        <v>1234167</v>
      </c>
      <c r="H22" s="12">
        <v>303</v>
      </c>
      <c r="I22" s="12">
        <v>172054</v>
      </c>
      <c r="J22" s="12">
        <v>176307</v>
      </c>
      <c r="K22" s="12">
        <v>174544</v>
      </c>
      <c r="L22" s="12">
        <v>172817</v>
      </c>
      <c r="M22" s="12">
        <v>171174</v>
      </c>
      <c r="N22" s="12">
        <v>169373</v>
      </c>
      <c r="O22" s="12">
        <v>167640</v>
      </c>
      <c r="P22" s="12">
        <v>165906</v>
      </c>
      <c r="Q22" s="12">
        <v>164173</v>
      </c>
      <c r="S22" s="3"/>
      <c r="T22" s="17"/>
      <c r="U22" s="3"/>
    </row>
    <row r="23" spans="1:21" x14ac:dyDescent="0.25">
      <c r="A23" s="15" t="s">
        <v>7</v>
      </c>
      <c r="B23" s="10"/>
      <c r="C23" s="10"/>
      <c r="D23" s="10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7"/>
      <c r="S23" s="18"/>
    </row>
    <row r="24" spans="1:21" ht="24.75" x14ac:dyDescent="0.25">
      <c r="A24" s="16" t="s">
        <v>13</v>
      </c>
      <c r="B24" s="10"/>
      <c r="C24" s="10"/>
      <c r="D24" s="10"/>
      <c r="E24" s="13">
        <v>101543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7"/>
      <c r="S24" s="18"/>
    </row>
    <row r="25" spans="1:21" x14ac:dyDescent="0.25">
      <c r="A25" s="16" t="s">
        <v>8</v>
      </c>
      <c r="B25" s="10"/>
      <c r="C25" s="10"/>
      <c r="D25" s="10"/>
      <c r="E25" s="13">
        <v>492687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7"/>
      <c r="S25" s="18"/>
    </row>
    <row r="26" spans="1:21" ht="36.75" x14ac:dyDescent="0.25">
      <c r="A26" s="16" t="s">
        <v>36</v>
      </c>
      <c r="B26" s="10"/>
      <c r="C26" s="10"/>
      <c r="D26" s="10"/>
      <c r="E26" s="13">
        <v>80000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7"/>
      <c r="S26" s="18"/>
    </row>
    <row r="27" spans="1:21" ht="72.75" x14ac:dyDescent="0.25">
      <c r="A27" s="16" t="s">
        <v>11</v>
      </c>
      <c r="B27" s="10"/>
      <c r="C27" s="10"/>
      <c r="D27" s="10"/>
      <c r="E27" s="13">
        <v>220000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7"/>
      <c r="S27" s="18"/>
    </row>
    <row r="28" spans="1:21" x14ac:dyDescent="0.25">
      <c r="A28" s="16" t="s">
        <v>37</v>
      </c>
      <c r="B28" s="10"/>
      <c r="C28" s="10"/>
      <c r="D28" s="10"/>
      <c r="E28" s="13">
        <v>114000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7"/>
      <c r="S28" s="18"/>
    </row>
    <row r="29" spans="1:21" x14ac:dyDescent="0.25">
      <c r="A29" s="16" t="s">
        <v>37</v>
      </c>
      <c r="B29" s="10"/>
      <c r="C29" s="10"/>
      <c r="D29" s="10"/>
      <c r="E29" s="13">
        <v>85000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7"/>
      <c r="S29" s="18"/>
    </row>
    <row r="30" spans="1:21" ht="72.75" x14ac:dyDescent="0.25">
      <c r="A30" s="16" t="s">
        <v>11</v>
      </c>
      <c r="B30" s="10"/>
      <c r="C30" s="10"/>
      <c r="D30" s="10"/>
      <c r="E30" s="13">
        <v>100000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7"/>
      <c r="S30" s="18"/>
    </row>
    <row r="31" spans="1:21" x14ac:dyDescent="0.25">
      <c r="A31" s="16" t="s">
        <v>8</v>
      </c>
      <c r="B31" s="10"/>
      <c r="C31" s="10"/>
      <c r="D31" s="10"/>
      <c r="E31" s="13">
        <v>54000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7"/>
      <c r="S31" s="18"/>
    </row>
    <row r="32" spans="1:21" x14ac:dyDescent="0.25">
      <c r="A32" s="16" t="s">
        <v>8</v>
      </c>
      <c r="B32" s="10"/>
      <c r="C32" s="10"/>
      <c r="D32" s="10"/>
      <c r="E32" s="13">
        <v>114723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7"/>
      <c r="S32" s="18"/>
    </row>
    <row r="33" spans="1:20" x14ac:dyDescent="0.25">
      <c r="A33" s="16" t="s">
        <v>8</v>
      </c>
      <c r="B33" s="10"/>
      <c r="C33" s="10"/>
      <c r="D33" s="10"/>
      <c r="E33" s="13">
        <v>105883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7"/>
      <c r="S33" s="18"/>
    </row>
    <row r="35" spans="1:20" x14ac:dyDescent="0.25">
      <c r="E35" s="3"/>
      <c r="G35" s="3"/>
    </row>
    <row r="36" spans="1:20" ht="48" x14ac:dyDescent="0.25">
      <c r="A36" s="4" t="s">
        <v>0</v>
      </c>
      <c r="B36" s="4" t="s">
        <v>1</v>
      </c>
      <c r="C36" s="4" t="s">
        <v>2</v>
      </c>
      <c r="D36" s="4" t="s">
        <v>3</v>
      </c>
      <c r="E36" s="4" t="s">
        <v>4</v>
      </c>
      <c r="F36" s="4" t="s">
        <v>21</v>
      </c>
      <c r="G36" s="4" t="s">
        <v>34</v>
      </c>
      <c r="H36" s="4" t="s">
        <v>42</v>
      </c>
      <c r="I36" s="4" t="s">
        <v>43</v>
      </c>
      <c r="J36" s="4" t="s">
        <v>19</v>
      </c>
      <c r="K36" s="4" t="s">
        <v>20</v>
      </c>
      <c r="L36" s="4" t="s">
        <v>22</v>
      </c>
      <c r="M36" s="4" t="s">
        <v>23</v>
      </c>
      <c r="N36" s="4" t="s">
        <v>24</v>
      </c>
      <c r="O36" s="4" t="s">
        <v>25</v>
      </c>
      <c r="P36" s="4" t="s">
        <v>26</v>
      </c>
      <c r="Q36" s="4" t="s">
        <v>33</v>
      </c>
      <c r="R36" s="4" t="s">
        <v>44</v>
      </c>
      <c r="S36" s="4" t="s">
        <v>45</v>
      </c>
    </row>
    <row r="37" spans="1:20" x14ac:dyDescent="0.25">
      <c r="A37" s="5" t="s">
        <v>6</v>
      </c>
      <c r="B37" s="10" t="s">
        <v>15</v>
      </c>
      <c r="C37" s="11">
        <v>44104</v>
      </c>
      <c r="D37" s="11">
        <v>47756</v>
      </c>
      <c r="E37" s="12">
        <v>775280</v>
      </c>
      <c r="F37" s="12">
        <v>0</v>
      </c>
      <c r="G37" s="12">
        <v>652949</v>
      </c>
      <c r="H37" s="12">
        <v>122331</v>
      </c>
      <c r="I37" s="12">
        <v>7094</v>
      </c>
      <c r="J37" s="12">
        <v>49991</v>
      </c>
      <c r="K37" s="12">
        <v>112614</v>
      </c>
      <c r="L37" s="12">
        <v>109452</v>
      </c>
      <c r="M37" s="12">
        <v>106349</v>
      </c>
      <c r="N37" s="12">
        <v>103128</v>
      </c>
      <c r="O37" s="12">
        <v>99967</v>
      </c>
      <c r="P37" s="12">
        <v>96805</v>
      </c>
      <c r="Q37" s="12">
        <v>93667</v>
      </c>
      <c r="R37" s="12">
        <v>90482</v>
      </c>
      <c r="S37" s="12">
        <v>65785</v>
      </c>
      <c r="T37" s="3"/>
    </row>
    <row r="38" spans="1:20" x14ac:dyDescent="0.25">
      <c r="A38" s="7" t="s">
        <v>7</v>
      </c>
      <c r="B38" s="5"/>
      <c r="C38" s="5"/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20" x14ac:dyDescent="0.25">
      <c r="A39" s="8" t="s">
        <v>8</v>
      </c>
      <c r="B39" s="5"/>
      <c r="C39" s="5"/>
      <c r="D39" s="5"/>
      <c r="E39" s="13">
        <v>56001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20" ht="72.75" x14ac:dyDescent="0.25">
      <c r="A40" s="8" t="s">
        <v>11</v>
      </c>
      <c r="B40" s="5"/>
      <c r="C40" s="5"/>
      <c r="D40" s="5"/>
      <c r="E40" s="13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20" ht="24.75" x14ac:dyDescent="0.25">
      <c r="A41" s="8" t="s">
        <v>9</v>
      </c>
      <c r="B41" s="5"/>
      <c r="C41" s="5"/>
      <c r="D41" s="5"/>
      <c r="E41" s="13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20" ht="24.75" x14ac:dyDescent="0.25">
      <c r="A42" s="8" t="s">
        <v>9</v>
      </c>
      <c r="B42" s="5"/>
      <c r="C42" s="5"/>
      <c r="D42" s="5"/>
      <c r="E42" s="13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20" x14ac:dyDescent="0.25">
      <c r="A43" s="16" t="s">
        <v>37</v>
      </c>
      <c r="B43" s="5"/>
      <c r="C43" s="5"/>
      <c r="D43" s="5"/>
      <c r="E43" s="13">
        <v>382625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20" ht="48.75" x14ac:dyDescent="0.25">
      <c r="A44" s="8" t="s">
        <v>16</v>
      </c>
      <c r="B44" s="5"/>
      <c r="C44" s="5"/>
      <c r="D44" s="5"/>
      <c r="E44" s="13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20" ht="72.75" x14ac:dyDescent="0.25">
      <c r="A45" s="8" t="s">
        <v>11</v>
      </c>
      <c r="B45" s="5"/>
      <c r="C45" s="5"/>
      <c r="D45" s="5"/>
      <c r="E45" s="13">
        <v>158843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20" ht="36.75" x14ac:dyDescent="0.25">
      <c r="A46" s="8" t="s">
        <v>12</v>
      </c>
      <c r="B46" s="5"/>
      <c r="C46" s="5"/>
      <c r="D46" s="5"/>
      <c r="E46" s="13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20" ht="24.75" x14ac:dyDescent="0.25">
      <c r="A47" s="8" t="s">
        <v>13</v>
      </c>
      <c r="B47" s="5"/>
      <c r="C47" s="5"/>
      <c r="D47" s="5"/>
      <c r="E47" s="13">
        <v>177811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20" ht="36.75" x14ac:dyDescent="0.25">
      <c r="A48" s="8" t="s">
        <v>14</v>
      </c>
      <c r="B48" s="5"/>
      <c r="C48" s="5"/>
      <c r="D48" s="5"/>
      <c r="E48" s="13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5:5" x14ac:dyDescent="0.25">
      <c r="E49" s="3"/>
    </row>
    <row r="50" spans="5:5" x14ac:dyDescent="0.25">
      <c r="E50" s="3"/>
    </row>
  </sheetData>
  <mergeCells count="3">
    <mergeCell ref="R2:S2"/>
    <mergeCell ref="A3:S3"/>
    <mergeCell ref="A4:S4"/>
  </mergeCells>
  <pageMargins left="0.7" right="0.7" top="0.75" bottom="0.75" header="0.3" footer="0.3"/>
  <pageSetup paperSize="9" scale="37" orientation="portrait" r:id="rId1"/>
  <rowBreaks count="2" manualBreakCount="2">
    <brk id="32" max="16383" man="1"/>
    <brk id="33" max="16383" man="1"/>
  </rowBreaks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Fekete Éva</dc:creator>
  <cp:lastModifiedBy>Boráros Barbara</cp:lastModifiedBy>
  <cp:lastPrinted>2020-06-12T09:34:04Z</cp:lastPrinted>
  <dcterms:created xsi:type="dcterms:W3CDTF">2018-01-23T07:49:43Z</dcterms:created>
  <dcterms:modified xsi:type="dcterms:W3CDTF">2020-06-24T12:32:10Z</dcterms:modified>
</cp:coreProperties>
</file>