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0\Rendeletek\16 mellékletei\"/>
    </mc:Choice>
  </mc:AlternateContent>
  <xr:revisionPtr revIDLastSave="0" documentId="8_{56DCCBD4-B283-4E41-8FC7-28C61FFC9487}" xr6:coauthVersionLast="47" xr6:coauthVersionMax="47" xr10:uidLastSave="{00000000-0000-0000-0000-000000000000}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E15" i="1"/>
  <c r="C15" i="1"/>
  <c r="D22" i="1"/>
  <c r="E22" i="1"/>
  <c r="F11" i="1"/>
  <c r="F15" i="1"/>
  <c r="F24" i="1"/>
  <c r="F12" i="1"/>
  <c r="F13" i="1"/>
  <c r="F9" i="1"/>
  <c r="F19" i="1"/>
  <c r="F22" i="1"/>
  <c r="F17" i="1"/>
  <c r="C24" i="1"/>
  <c r="C22" i="1"/>
  <c r="E24" i="1"/>
  <c r="D24" i="1"/>
</calcChain>
</file>

<file path=xl/sharedStrings.xml><?xml version="1.0" encoding="utf-8"?>
<sst xmlns="http://schemas.openxmlformats.org/spreadsheetml/2006/main" count="21" uniqueCount="21">
  <si>
    <t>Sor-szám</t>
  </si>
  <si>
    <t>Megnevezés</t>
  </si>
  <si>
    <t>I.</t>
  </si>
  <si>
    <t>Általános tartalék</t>
  </si>
  <si>
    <t>II.</t>
  </si>
  <si>
    <t>Működési célú céltartalék</t>
  </si>
  <si>
    <t>III.</t>
  </si>
  <si>
    <t>Felhalmozási célú céltartalék</t>
  </si>
  <si>
    <t>Tartalékok összesen</t>
  </si>
  <si>
    <t>Vis maior keret</t>
  </si>
  <si>
    <t xml:space="preserve">Oktatási alap </t>
  </si>
  <si>
    <t>11. melléklet</t>
  </si>
  <si>
    <t>Környezetvédelmi alap</t>
  </si>
  <si>
    <t>E Ft</t>
  </si>
  <si>
    <t xml:space="preserve">Pályázati alap  </t>
  </si>
  <si>
    <t>Egészségügyi és szociális alap</t>
  </si>
  <si>
    <t>Javasolt módosítás</t>
  </si>
  <si>
    <t>2020. évi tervezett tartalékok előirányzatának módosítása</t>
  </si>
  <si>
    <t>1/2020.(I.28.) önk rend eredeti ei</t>
  </si>
  <si>
    <t>11/2020. (VI.24.) önk rend módosított ei</t>
  </si>
  <si>
    <t>16/2020. (XI.18.) pm-i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</si>
</sst>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0" borderId="1" xfId="0" applyFont="1" applyBorder="1"/>
    <xf numFmtId="0" fontId="3" fillId="0" borderId="1" xfId="0" applyFont="1" applyFill="1" applyBorder="1"/>
    <xf numFmtId="3" fontId="3" fillId="0" borderId="1" xfId="0" applyNumberFormat="1" applyFont="1" applyFill="1" applyBorder="1"/>
    <xf numFmtId="0" fontId="5" fillId="0" borderId="0" xfId="0" applyFont="1"/>
    <xf numFmtId="0" fontId="3" fillId="0" borderId="0" xfId="0" applyFont="1"/>
    <xf numFmtId="0" fontId="6" fillId="0" borderId="1" xfId="0" applyFont="1" applyFill="1" applyBorder="1"/>
    <xf numFmtId="3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/>
    <xf numFmtId="3" fontId="5" fillId="0" borderId="1" xfId="0" applyNumberFormat="1" applyFont="1" applyFill="1" applyBorder="1"/>
    <xf numFmtId="0" fontId="2" fillId="0" borderId="0" xfId="0" applyFont="1" applyFill="1"/>
    <xf numFmtId="0" fontId="2" fillId="0" borderId="1" xfId="0" applyFont="1" applyBorder="1"/>
    <xf numFmtId="3" fontId="5" fillId="0" borderId="1" xfId="0" applyNumberFormat="1" applyFont="1" applyBorder="1"/>
    <xf numFmtId="3" fontId="2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Border="1"/>
    <xf numFmtId="49" fontId="5" fillId="0" borderId="1" xfId="0" applyNumberFormat="1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/>
    <xf numFmtId="3" fontId="3" fillId="2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tabSelected="1" zoomScaleNormal="100" workbookViewId="0">
      <selection activeCell="F6" sqref="F6:F8"/>
    </sheetView>
  </sheetViews>
  <sheetFormatPr defaultRowHeight="12.75" x14ac:dyDescent="0.2"/>
  <cols>
    <col min="1" max="1" width="6.5703125" style="1" customWidth="1"/>
    <col min="2" max="2" width="84.5703125" style="1" customWidth="1"/>
    <col min="3" max="4" width="15.42578125" style="1" customWidth="1"/>
    <col min="5" max="5" width="12.42578125" style="1" customWidth="1"/>
    <col min="6" max="6" width="12.5703125" style="1" customWidth="1"/>
    <col min="7" max="7" width="17.28515625" style="1" customWidth="1"/>
    <col min="8" max="16384" width="9.140625" style="1"/>
  </cols>
  <sheetData>
    <row r="2" spans="1:7" x14ac:dyDescent="0.2">
      <c r="F2" s="2" t="s">
        <v>11</v>
      </c>
    </row>
    <row r="3" spans="1:7" x14ac:dyDescent="0.2">
      <c r="A3" s="29" t="s">
        <v>17</v>
      </c>
      <c r="B3" s="29"/>
      <c r="C3" s="29"/>
      <c r="D3" s="29"/>
      <c r="E3" s="29"/>
      <c r="F3" s="29"/>
    </row>
    <row r="4" spans="1:7" x14ac:dyDescent="0.2">
      <c r="A4" s="3"/>
      <c r="B4" s="4"/>
      <c r="C4" s="4"/>
      <c r="D4" s="4"/>
      <c r="E4" s="4"/>
      <c r="F4" s="4"/>
    </row>
    <row r="5" spans="1:7" x14ac:dyDescent="0.2">
      <c r="F5" s="2" t="s">
        <v>13</v>
      </c>
    </row>
    <row r="6" spans="1:7" ht="12.75" customHeight="1" x14ac:dyDescent="0.2">
      <c r="A6" s="27" t="s">
        <v>0</v>
      </c>
      <c r="B6" s="27" t="s">
        <v>1</v>
      </c>
      <c r="C6" s="27" t="s">
        <v>18</v>
      </c>
      <c r="D6" s="27" t="s">
        <v>19</v>
      </c>
      <c r="E6" s="27" t="s">
        <v>16</v>
      </c>
      <c r="F6" s="27" t="s">
        <v>20</v>
      </c>
    </row>
    <row r="7" spans="1:7" ht="12.75" customHeight="1" x14ac:dyDescent="0.2">
      <c r="A7" s="27"/>
      <c r="B7" s="27"/>
      <c r="C7" s="27"/>
      <c r="D7" s="27"/>
      <c r="E7" s="27"/>
      <c r="F7" s="27"/>
    </row>
    <row r="8" spans="1:7" ht="12.75" customHeight="1" x14ac:dyDescent="0.2">
      <c r="A8" s="28"/>
      <c r="B8" s="27"/>
      <c r="C8" s="27"/>
      <c r="D8" s="27"/>
      <c r="E8" s="27"/>
      <c r="F8" s="27"/>
    </row>
    <row r="9" spans="1:7" s="9" customFormat="1" x14ac:dyDescent="0.2">
      <c r="A9" s="5" t="s">
        <v>2</v>
      </c>
      <c r="B9" s="6" t="s">
        <v>3</v>
      </c>
      <c r="C9" s="7">
        <v>209003</v>
      </c>
      <c r="D9" s="7">
        <v>201909</v>
      </c>
      <c r="E9" s="26">
        <v>-81582</v>
      </c>
      <c r="F9" s="26">
        <f>SUM(D9:E9)</f>
        <v>120327</v>
      </c>
      <c r="G9" s="8"/>
    </row>
    <row r="10" spans="1:7" s="9" customFormat="1" x14ac:dyDescent="0.2">
      <c r="A10" s="5"/>
      <c r="B10" s="10"/>
      <c r="C10" s="11"/>
      <c r="D10" s="11"/>
      <c r="E10" s="5"/>
      <c r="F10" s="11"/>
    </row>
    <row r="11" spans="1:7" x14ac:dyDescent="0.2">
      <c r="A11" s="12"/>
      <c r="B11" s="13" t="s">
        <v>10</v>
      </c>
      <c r="C11" s="14">
        <v>10000</v>
      </c>
      <c r="D11" s="14">
        <v>10000</v>
      </c>
      <c r="E11" s="14"/>
      <c r="F11" s="14">
        <f>SUM(D11:E11)</f>
        <v>10000</v>
      </c>
      <c r="G11" s="15"/>
    </row>
    <row r="12" spans="1:7" x14ac:dyDescent="0.2">
      <c r="A12" s="12"/>
      <c r="B12" s="16" t="s">
        <v>15</v>
      </c>
      <c r="C12" s="17">
        <v>4000</v>
      </c>
      <c r="D12" s="17">
        <v>4000</v>
      </c>
      <c r="E12" s="14"/>
      <c r="F12" s="14">
        <f>SUM(D12:E12)</f>
        <v>4000</v>
      </c>
    </row>
    <row r="13" spans="1:7" x14ac:dyDescent="0.2">
      <c r="A13" s="12"/>
      <c r="B13" s="16" t="s">
        <v>12</v>
      </c>
      <c r="C13" s="17">
        <v>5000</v>
      </c>
      <c r="D13" s="17">
        <v>5000</v>
      </c>
      <c r="E13" s="14"/>
      <c r="F13" s="14">
        <f>SUM(D13:E13)</f>
        <v>5000</v>
      </c>
    </row>
    <row r="14" spans="1:7" x14ac:dyDescent="0.2">
      <c r="A14" s="12"/>
      <c r="B14" s="10"/>
      <c r="C14" s="18"/>
      <c r="D14" s="18"/>
      <c r="E14" s="16"/>
      <c r="F14" s="18"/>
    </row>
    <row r="15" spans="1:7" s="9" customFormat="1" x14ac:dyDescent="0.2">
      <c r="A15" s="5" t="s">
        <v>4</v>
      </c>
      <c r="B15" s="5" t="s">
        <v>5</v>
      </c>
      <c r="C15" s="11">
        <f>SUM(C11:C14)</f>
        <v>19000</v>
      </c>
      <c r="D15" s="11">
        <f>SUM(D11:D14)</f>
        <v>19000</v>
      </c>
      <c r="E15" s="11">
        <f>SUM(E11:E14)</f>
        <v>0</v>
      </c>
      <c r="F15" s="11">
        <f>SUM(F11:F14)</f>
        <v>19000</v>
      </c>
    </row>
    <row r="16" spans="1:7" x14ac:dyDescent="0.2">
      <c r="A16" s="16"/>
      <c r="B16" s="16"/>
      <c r="C16" s="18"/>
      <c r="D16" s="18"/>
      <c r="E16" s="16"/>
      <c r="F16" s="18"/>
    </row>
    <row r="17" spans="1:6" s="9" customFormat="1" ht="12.75" customHeight="1" x14ac:dyDescent="0.2">
      <c r="A17" s="19"/>
      <c r="B17" s="20" t="s">
        <v>14</v>
      </c>
      <c r="C17" s="17">
        <v>39000</v>
      </c>
      <c r="D17" s="17">
        <v>691949</v>
      </c>
      <c r="E17" s="14">
        <v>-653014</v>
      </c>
      <c r="F17" s="17">
        <f>SUM(D17:E17)</f>
        <v>38935</v>
      </c>
    </row>
    <row r="18" spans="1:6" x14ac:dyDescent="0.2">
      <c r="A18" s="19"/>
      <c r="B18" s="21"/>
      <c r="C18" s="17"/>
      <c r="D18" s="17"/>
      <c r="E18" s="14"/>
      <c r="F18" s="17"/>
    </row>
    <row r="19" spans="1:6" s="9" customFormat="1" x14ac:dyDescent="0.2">
      <c r="A19" s="19"/>
      <c r="B19" s="22" t="s">
        <v>9</v>
      </c>
      <c r="C19" s="17">
        <v>4500</v>
      </c>
      <c r="D19" s="17">
        <v>4500</v>
      </c>
      <c r="E19" s="23"/>
      <c r="F19" s="17">
        <f>SUM(D19:E19)</f>
        <v>4500</v>
      </c>
    </row>
    <row r="20" spans="1:6" s="9" customFormat="1" x14ac:dyDescent="0.2">
      <c r="A20" s="24"/>
      <c r="B20" s="25"/>
      <c r="C20" s="11"/>
      <c r="D20" s="11"/>
      <c r="E20" s="5"/>
      <c r="F20" s="11"/>
    </row>
    <row r="21" spans="1:6" x14ac:dyDescent="0.2">
      <c r="A21" s="12"/>
      <c r="B21" s="22"/>
      <c r="C21" s="17"/>
      <c r="D21" s="17"/>
      <c r="E21" s="16"/>
      <c r="F21" s="17"/>
    </row>
    <row r="22" spans="1:6" s="9" customFormat="1" x14ac:dyDescent="0.2">
      <c r="A22" s="5" t="s">
        <v>6</v>
      </c>
      <c r="B22" s="5" t="s">
        <v>7</v>
      </c>
      <c r="C22" s="11">
        <f>SUM(C17:C21)</f>
        <v>43500</v>
      </c>
      <c r="D22" s="11">
        <f>SUM(D17:D21)</f>
        <v>696449</v>
      </c>
      <c r="E22" s="11">
        <f>SUM(E17:E21)</f>
        <v>-653014</v>
      </c>
      <c r="F22" s="11">
        <f>SUM(F17:F21)</f>
        <v>43435</v>
      </c>
    </row>
    <row r="23" spans="1:6" s="9" customFormat="1" x14ac:dyDescent="0.2">
      <c r="A23" s="5"/>
      <c r="B23" s="5"/>
      <c r="C23" s="11"/>
      <c r="D23" s="11"/>
      <c r="E23" s="5"/>
      <c r="F23" s="11"/>
    </row>
    <row r="24" spans="1:6" s="9" customFormat="1" x14ac:dyDescent="0.2">
      <c r="A24" s="5"/>
      <c r="B24" s="5" t="s">
        <v>8</v>
      </c>
      <c r="C24" s="11">
        <f>SUM(C9,C15,C22)</f>
        <v>271503</v>
      </c>
      <c r="D24" s="11">
        <f>SUM(D9,D15,D22)</f>
        <v>917358</v>
      </c>
      <c r="E24" s="11">
        <f>SUM(E9,E15,E22)</f>
        <v>-734596</v>
      </c>
      <c r="F24" s="11">
        <f>SUM(F9,F15,F22)</f>
        <v>182762</v>
      </c>
    </row>
  </sheetData>
  <mergeCells count="7">
    <mergeCell ref="A6:A8"/>
    <mergeCell ref="A3:F3"/>
    <mergeCell ref="C6:C8"/>
    <mergeCell ref="B6:B8"/>
    <mergeCell ref="E6:E8"/>
    <mergeCell ref="F6:F8"/>
    <mergeCell ref="D6:D8"/>
  </mergeCells>
  <phoneticPr fontId="1" type="noConversion"/>
  <printOptions horizontalCentered="1"/>
  <pageMargins left="0.39370078740157483" right="0.19685039370078741" top="0.78740157480314965" bottom="0.78740157480314965" header="0.51181102362204722" footer="0.51181102362204722"/>
  <pageSetup paperSize="9" scale="57" orientation="portrait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Boráros Barbara</cp:lastModifiedBy>
  <cp:lastPrinted>2020-10-13T13:10:06Z</cp:lastPrinted>
  <dcterms:created xsi:type="dcterms:W3CDTF">2008-11-29T16:54:12Z</dcterms:created>
  <dcterms:modified xsi:type="dcterms:W3CDTF">2021-07-29T08:29:35Z</dcterms:modified>
</cp:coreProperties>
</file>