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d\2021\10_2021 mellékletei\"/>
    </mc:Choice>
  </mc:AlternateContent>
  <xr:revisionPtr revIDLastSave="0" documentId="8_{B9DAEA9D-94F4-4429-BCF3-7B246A8E0887}" xr6:coauthVersionLast="47" xr6:coauthVersionMax="47" xr10:uidLastSave="{00000000-0000-0000-0000-000000000000}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D25" i="1"/>
  <c r="E16" i="1"/>
  <c r="C16" i="1"/>
  <c r="D23" i="1"/>
  <c r="E23" i="1"/>
  <c r="E25" i="1"/>
  <c r="F12" i="1"/>
  <c r="F16" i="1"/>
  <c r="F13" i="1"/>
  <c r="F14" i="1"/>
  <c r="F9" i="1"/>
  <c r="F20" i="1"/>
  <c r="F18" i="1"/>
  <c r="F23" i="1"/>
  <c r="C23" i="1"/>
  <c r="C25" i="1"/>
  <c r="F25" i="1"/>
</calcChain>
</file>

<file path=xl/sharedStrings.xml><?xml version="1.0" encoding="utf-8"?>
<sst xmlns="http://schemas.openxmlformats.org/spreadsheetml/2006/main" count="22" uniqueCount="22">
  <si>
    <t>Sor-szám</t>
  </si>
  <si>
    <t>Megnevezés</t>
  </si>
  <si>
    <t>I.</t>
  </si>
  <si>
    <t>Általános tartalék</t>
  </si>
  <si>
    <t>II.</t>
  </si>
  <si>
    <t>Működési célú céltartalék</t>
  </si>
  <si>
    <t>III.</t>
  </si>
  <si>
    <t>Felhalmozási célú céltartalék</t>
  </si>
  <si>
    <t>Tartalékok összesen</t>
  </si>
  <si>
    <t>Vis maior keret</t>
  </si>
  <si>
    <t xml:space="preserve">Oktatási alap </t>
  </si>
  <si>
    <t>11. melléklet</t>
  </si>
  <si>
    <t>Környezetvédelmi alap</t>
  </si>
  <si>
    <t>E Ft</t>
  </si>
  <si>
    <t xml:space="preserve">Pályázati alap  </t>
  </si>
  <si>
    <t>Egészségügyi és szociális alap</t>
  </si>
  <si>
    <t>Javasolt módosítás</t>
  </si>
  <si>
    <t>2020. évi tervezett tartalékok előirányzatának módosítása</t>
  </si>
  <si>
    <t>1/2020.(I.28.) önk rend eredeti ei</t>
  </si>
  <si>
    <r>
      <t xml:space="preserve">    </t>
    </r>
    <r>
      <rPr>
        <i/>
        <sz val="10"/>
        <rFont val="Arial"/>
        <family val="2"/>
        <charset val="238"/>
      </rPr>
      <t>ebből:2021. évi államháztartáson belüli megelőlegzés 54 912 E Ft</t>
    </r>
  </si>
  <si>
    <t>16/2020. (XI.18.) polgármesteri rend módosított ei</t>
  </si>
  <si>
    <t>10/2021. (V.29.) önk rend módosított 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</si>
</sst>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Alignment="1"/>
    <xf numFmtId="0" fontId="4" fillId="0" borderId="1" xfId="0" applyFont="1" applyBorder="1"/>
    <xf numFmtId="0" fontId="4" fillId="0" borderId="1" xfId="0" applyFont="1" applyFill="1" applyBorder="1"/>
    <xf numFmtId="3" fontId="4" fillId="0" borderId="1" xfId="0" applyNumberFormat="1" applyFont="1" applyFill="1" applyBorder="1"/>
    <xf numFmtId="0" fontId="6" fillId="0" borderId="0" xfId="0" applyFont="1"/>
    <xf numFmtId="0" fontId="4" fillId="0" borderId="0" xfId="0" applyFont="1"/>
    <xf numFmtId="0" fontId="7" fillId="0" borderId="1" xfId="0" applyFont="1" applyFill="1" applyBorder="1"/>
    <xf numFmtId="3" fontId="4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3" fontId="6" fillId="0" borderId="1" xfId="0" applyNumberFormat="1" applyFont="1" applyFill="1" applyBorder="1"/>
    <xf numFmtId="0" fontId="3" fillId="0" borderId="0" xfId="0" applyFont="1" applyFill="1"/>
    <xf numFmtId="0" fontId="3" fillId="0" borderId="1" xfId="0" applyFont="1" applyBorder="1"/>
    <xf numFmtId="3" fontId="6" fillId="0" borderId="1" xfId="0" applyNumberFormat="1" applyFont="1" applyBorder="1"/>
    <xf numFmtId="3" fontId="3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Fill="1" applyBorder="1"/>
    <xf numFmtId="0" fontId="7" fillId="0" borderId="1" xfId="0" applyFont="1" applyBorder="1"/>
    <xf numFmtId="49" fontId="6" fillId="0" borderId="1" xfId="0" applyNumberFormat="1" applyFont="1" applyBorder="1"/>
    <xf numFmtId="0" fontId="6" fillId="0" borderId="1" xfId="0" applyFont="1" applyBorder="1"/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/>
    <xf numFmtId="3" fontId="4" fillId="2" borderId="1" xfId="0" applyNumberFormat="1" applyFont="1" applyFill="1" applyBorder="1"/>
    <xf numFmtId="0" fontId="1" fillId="0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/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5"/>
  <sheetViews>
    <sheetView tabSelected="1" zoomScaleNormal="100" workbookViewId="0">
      <selection activeCell="H35" sqref="H35"/>
    </sheetView>
  </sheetViews>
  <sheetFormatPr defaultRowHeight="12.75" x14ac:dyDescent="0.2"/>
  <cols>
    <col min="1" max="1" width="6.5703125" style="1" customWidth="1"/>
    <col min="2" max="2" width="84.5703125" style="1" customWidth="1"/>
    <col min="3" max="4" width="15.42578125" style="1" customWidth="1"/>
    <col min="5" max="5" width="12.42578125" style="1" customWidth="1"/>
    <col min="6" max="6" width="12.5703125" style="1" customWidth="1"/>
    <col min="7" max="7" width="17.28515625" style="1" customWidth="1"/>
    <col min="8" max="16384" width="9.140625" style="1"/>
  </cols>
  <sheetData>
    <row r="2" spans="1:7" x14ac:dyDescent="0.2">
      <c r="F2" s="2" t="s">
        <v>11</v>
      </c>
    </row>
    <row r="3" spans="1:7" x14ac:dyDescent="0.2">
      <c r="A3" s="30" t="s">
        <v>17</v>
      </c>
      <c r="B3" s="30"/>
      <c r="C3" s="30"/>
      <c r="D3" s="30"/>
      <c r="E3" s="30"/>
      <c r="F3" s="30"/>
    </row>
    <row r="4" spans="1:7" x14ac:dyDescent="0.2">
      <c r="A4" s="3"/>
      <c r="B4" s="4"/>
      <c r="C4" s="4"/>
      <c r="D4" s="4"/>
      <c r="E4" s="4"/>
      <c r="F4" s="4"/>
    </row>
    <row r="5" spans="1:7" x14ac:dyDescent="0.2">
      <c r="F5" s="2" t="s">
        <v>13</v>
      </c>
    </row>
    <row r="6" spans="1:7" ht="12.75" customHeight="1" x14ac:dyDescent="0.2">
      <c r="A6" s="28" t="s">
        <v>0</v>
      </c>
      <c r="B6" s="28" t="s">
        <v>1</v>
      </c>
      <c r="C6" s="28" t="s">
        <v>18</v>
      </c>
      <c r="D6" s="31" t="s">
        <v>20</v>
      </c>
      <c r="E6" s="31" t="s">
        <v>16</v>
      </c>
      <c r="F6" s="31" t="s">
        <v>21</v>
      </c>
    </row>
    <row r="7" spans="1:7" ht="12.75" customHeight="1" x14ac:dyDescent="0.2">
      <c r="A7" s="28"/>
      <c r="B7" s="28"/>
      <c r="C7" s="28"/>
      <c r="D7" s="32"/>
      <c r="E7" s="32"/>
      <c r="F7" s="32"/>
    </row>
    <row r="8" spans="1:7" ht="30" customHeight="1" x14ac:dyDescent="0.2">
      <c r="A8" s="29"/>
      <c r="B8" s="28"/>
      <c r="C8" s="28"/>
      <c r="D8" s="33"/>
      <c r="E8" s="33"/>
      <c r="F8" s="33"/>
    </row>
    <row r="9" spans="1:7" s="9" customFormat="1" x14ac:dyDescent="0.2">
      <c r="A9" s="5" t="s">
        <v>2</v>
      </c>
      <c r="B9" s="6" t="s">
        <v>3</v>
      </c>
      <c r="C9" s="7">
        <v>209003</v>
      </c>
      <c r="D9" s="7">
        <v>120327</v>
      </c>
      <c r="E9" s="26">
        <v>-46668</v>
      </c>
      <c r="F9" s="26">
        <f>SUM(D9:E9)</f>
        <v>73659</v>
      </c>
      <c r="G9" s="8"/>
    </row>
    <row r="10" spans="1:7" s="9" customFormat="1" x14ac:dyDescent="0.2">
      <c r="A10" s="5"/>
      <c r="B10" s="27" t="s">
        <v>19</v>
      </c>
      <c r="C10" s="7"/>
      <c r="D10" s="7"/>
      <c r="E10" s="26"/>
      <c r="F10" s="26"/>
      <c r="G10" s="8"/>
    </row>
    <row r="11" spans="1:7" s="9" customFormat="1" x14ac:dyDescent="0.2">
      <c r="A11" s="5"/>
      <c r="B11" s="10"/>
      <c r="C11" s="11"/>
      <c r="D11" s="11"/>
      <c r="E11" s="5"/>
      <c r="F11" s="11"/>
    </row>
    <row r="12" spans="1:7" x14ac:dyDescent="0.2">
      <c r="A12" s="12"/>
      <c r="B12" s="13" t="s">
        <v>10</v>
      </c>
      <c r="C12" s="14">
        <v>10000</v>
      </c>
      <c r="D12" s="14">
        <v>10000</v>
      </c>
      <c r="E12" s="14"/>
      <c r="F12" s="14">
        <f>SUM(D12:E12)</f>
        <v>10000</v>
      </c>
      <c r="G12" s="15"/>
    </row>
    <row r="13" spans="1:7" x14ac:dyDescent="0.2">
      <c r="A13" s="12"/>
      <c r="B13" s="16" t="s">
        <v>15</v>
      </c>
      <c r="C13" s="17">
        <v>4000</v>
      </c>
      <c r="D13" s="17">
        <v>4000</v>
      </c>
      <c r="E13" s="14"/>
      <c r="F13" s="14">
        <f>SUM(D13:E13)</f>
        <v>4000</v>
      </c>
    </row>
    <row r="14" spans="1:7" x14ac:dyDescent="0.2">
      <c r="A14" s="12"/>
      <c r="B14" s="16" t="s">
        <v>12</v>
      </c>
      <c r="C14" s="17">
        <v>5000</v>
      </c>
      <c r="D14" s="17">
        <v>5000</v>
      </c>
      <c r="E14" s="14">
        <v>-295</v>
      </c>
      <c r="F14" s="14">
        <f>SUM(D14:E14)</f>
        <v>4705</v>
      </c>
    </row>
    <row r="15" spans="1:7" x14ac:dyDescent="0.2">
      <c r="A15" s="12"/>
      <c r="B15" s="10"/>
      <c r="C15" s="18"/>
      <c r="D15" s="18"/>
      <c r="E15" s="16"/>
      <c r="F15" s="18"/>
    </row>
    <row r="16" spans="1:7" s="9" customFormat="1" x14ac:dyDescent="0.2">
      <c r="A16" s="5" t="s">
        <v>4</v>
      </c>
      <c r="B16" s="5" t="s">
        <v>5</v>
      </c>
      <c r="C16" s="11">
        <f>SUM(C12:C15)</f>
        <v>19000</v>
      </c>
      <c r="D16" s="11">
        <f>SUM(D12:D15)</f>
        <v>19000</v>
      </c>
      <c r="E16" s="11">
        <f>SUM(E12:E15)</f>
        <v>-295</v>
      </c>
      <c r="F16" s="11">
        <f>SUM(F12:F15)</f>
        <v>18705</v>
      </c>
    </row>
    <row r="17" spans="1:6" x14ac:dyDescent="0.2">
      <c r="A17" s="16"/>
      <c r="B17" s="16"/>
      <c r="C17" s="18"/>
      <c r="D17" s="18"/>
      <c r="E17" s="16"/>
      <c r="F17" s="18"/>
    </row>
    <row r="18" spans="1:6" s="9" customFormat="1" ht="12.75" customHeight="1" x14ac:dyDescent="0.2">
      <c r="A18" s="19"/>
      <c r="B18" s="20" t="s">
        <v>14</v>
      </c>
      <c r="C18" s="17">
        <v>39000</v>
      </c>
      <c r="D18" s="17">
        <v>38935</v>
      </c>
      <c r="E18" s="14">
        <v>-38000</v>
      </c>
      <c r="F18" s="17">
        <f>SUM(D18:E18)</f>
        <v>935</v>
      </c>
    </row>
    <row r="19" spans="1:6" x14ac:dyDescent="0.2">
      <c r="A19" s="19"/>
      <c r="B19" s="21"/>
      <c r="C19" s="17"/>
      <c r="D19" s="17"/>
      <c r="E19" s="14"/>
      <c r="F19" s="17"/>
    </row>
    <row r="20" spans="1:6" s="9" customFormat="1" x14ac:dyDescent="0.2">
      <c r="A20" s="19"/>
      <c r="B20" s="22" t="s">
        <v>9</v>
      </c>
      <c r="C20" s="17">
        <v>4500</v>
      </c>
      <c r="D20" s="17">
        <v>4500</v>
      </c>
      <c r="E20" s="23"/>
      <c r="F20" s="17">
        <f>SUM(D20:E20)</f>
        <v>4500</v>
      </c>
    </row>
    <row r="21" spans="1:6" s="9" customFormat="1" x14ac:dyDescent="0.2">
      <c r="A21" s="24"/>
      <c r="B21" s="25"/>
      <c r="C21" s="11"/>
      <c r="D21" s="11"/>
      <c r="E21" s="5"/>
      <c r="F21" s="11"/>
    </row>
    <row r="22" spans="1:6" x14ac:dyDescent="0.2">
      <c r="A22" s="12"/>
      <c r="B22" s="22"/>
      <c r="C22" s="17"/>
      <c r="D22" s="17"/>
      <c r="E22" s="16"/>
      <c r="F22" s="17"/>
    </row>
    <row r="23" spans="1:6" s="9" customFormat="1" x14ac:dyDescent="0.2">
      <c r="A23" s="5" t="s">
        <v>6</v>
      </c>
      <c r="B23" s="5" t="s">
        <v>7</v>
      </c>
      <c r="C23" s="11">
        <f>SUM(C18:C22)</f>
        <v>43500</v>
      </c>
      <c r="D23" s="11">
        <f>SUM(D18:D22)</f>
        <v>43435</v>
      </c>
      <c r="E23" s="11">
        <f>SUM(E18:E22)</f>
        <v>-38000</v>
      </c>
      <c r="F23" s="11">
        <f>SUM(F18:F22)</f>
        <v>5435</v>
      </c>
    </row>
    <row r="24" spans="1:6" s="9" customFormat="1" x14ac:dyDescent="0.2">
      <c r="A24" s="5"/>
      <c r="B24" s="5"/>
      <c r="C24" s="11"/>
      <c r="D24" s="11"/>
      <c r="E24" s="5"/>
      <c r="F24" s="11"/>
    </row>
    <row r="25" spans="1:6" s="9" customFormat="1" x14ac:dyDescent="0.2">
      <c r="A25" s="5"/>
      <c r="B25" s="5" t="s">
        <v>8</v>
      </c>
      <c r="C25" s="11">
        <f>SUM(C9,C16,C23)</f>
        <v>271503</v>
      </c>
      <c r="D25" s="11">
        <f>SUM(D9,D16,D23)</f>
        <v>182762</v>
      </c>
      <c r="E25" s="11">
        <f>SUM(E9,E16,E23)</f>
        <v>-84963</v>
      </c>
      <c r="F25" s="11">
        <f>SUM(F9,F16,F23)</f>
        <v>97799</v>
      </c>
    </row>
  </sheetData>
  <mergeCells count="7">
    <mergeCell ref="A6:A8"/>
    <mergeCell ref="A3:F3"/>
    <mergeCell ref="C6:C8"/>
    <mergeCell ref="B6:B8"/>
    <mergeCell ref="E6:E8"/>
    <mergeCell ref="F6:F8"/>
    <mergeCell ref="D6:D8"/>
  </mergeCells>
  <phoneticPr fontId="2" type="noConversion"/>
  <printOptions horizontalCentered="1"/>
  <pageMargins left="0.39370078740157483" right="0.19685039370078741" top="0.78740157480314965" bottom="0.78740157480314965" header="0.51181102362204722" footer="0.51181102362204722"/>
  <pageSetup paperSize="9" scale="57" orientation="portrait" r:id="rId1"/>
  <headerFooter alignWithMargins="0">
    <oddFooter xml:space="preserve">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Boráros Barbara</cp:lastModifiedBy>
  <cp:lastPrinted>2021-04-23T09:15:44Z</cp:lastPrinted>
  <dcterms:created xsi:type="dcterms:W3CDTF">2008-11-29T16:54:12Z</dcterms:created>
  <dcterms:modified xsi:type="dcterms:W3CDTF">2021-06-09T08:50:20Z</dcterms:modified>
</cp:coreProperties>
</file>