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20" i="1" l="1"/>
  <c r="E20" i="1" s="1"/>
  <c r="C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<sst xmlns="http://schemas.openxmlformats.org/spreadsheetml/2006/main" count="23" uniqueCount="23">
  <si>
    <t>2020. évi beszámoló bevételei                                  Ft</t>
  </si>
  <si>
    <t>5/2021.(V.31.) önkormányzati rendelet 6. melléklete</t>
  </si>
  <si>
    <t>2020.évi
Kormányzati funkciónkénti bevételei</t>
  </si>
  <si>
    <t>Módosított</t>
  </si>
  <si>
    <t>Teljesítés</t>
  </si>
  <si>
    <t>%</t>
  </si>
  <si>
    <t>011130 Önkorm.jogalkotó és ig.t.</t>
  </si>
  <si>
    <t>018010 Önkormányzatok elszámolásai a közp.i ktgv sz</t>
  </si>
  <si>
    <t>018030 Támogatási célú finanszirozási célú műveletek</t>
  </si>
  <si>
    <t>041233 Hosszabb időtartamú közfoglalkoztatás</t>
  </si>
  <si>
    <t>042120 Mezőgazdasági támogatás</t>
  </si>
  <si>
    <t>066020 Város- és községgazd.szolgáltatás</t>
  </si>
  <si>
    <t>082091 Közművelődés</t>
  </si>
  <si>
    <t>107051 Szociális étkeztetés</t>
  </si>
  <si>
    <t>013320 Köztemető üzemeltetése</t>
  </si>
  <si>
    <t>066010 Zöldterület kezelése</t>
  </si>
  <si>
    <t>064010 Közvílágítás üzemeltetése</t>
  </si>
  <si>
    <t>045190 Közúti közlekedés</t>
  </si>
  <si>
    <t>107060 Egyes szociális pénzbeli és természetbeni jut.</t>
  </si>
  <si>
    <t>096015 Óvodai étkezés támogatása</t>
  </si>
  <si>
    <t>091110 Köznevelési feladat támogatása</t>
  </si>
  <si>
    <t>066020 Magyar Faluprogram keretében elnyert pályázat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</si>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</sst>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5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10" fontId="2" fillId="0" borderId="6" xfId="0" applyNumberFormat="1" applyFont="1" applyFill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Fill="1" applyBorder="1"/>
    <xf numFmtId="10" fontId="3" fillId="0" borderId="1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E1"/>
    </sheetView>
  </sheetViews>
  <sheetFormatPr defaultRowHeight="15" x14ac:dyDescent="0.25"/>
  <cols>
    <col min="1" max="1" width="8.7109375" customWidth="1"/>
    <col min="2" max="2" width="19.28515625" customWidth="1"/>
    <col min="3" max="3" width="27.28515625" customWidth="1"/>
    <col min="4" max="4" width="16.5703125" customWidth="1"/>
    <col min="5" max="5" width="17.5703125" customWidth="1"/>
  </cols>
  <sheetData>
    <row r="1" spans="1:5" ht="19.5" x14ac:dyDescent="0.3">
      <c r="A1" s="1" t="s">
        <v>0</v>
      </c>
      <c r="B1" s="1"/>
      <c r="C1" s="1"/>
      <c r="D1" s="1"/>
      <c r="E1" s="1"/>
    </row>
    <row r="2" spans="1:5" ht="15.75" thickBot="1" x14ac:dyDescent="0.3">
      <c r="A2" s="2"/>
      <c r="B2" s="3" t="s">
        <v>1</v>
      </c>
      <c r="C2" s="3"/>
      <c r="D2" s="3"/>
      <c r="E2" s="3"/>
    </row>
    <row r="3" spans="1:5" ht="77.25" thickBot="1" x14ac:dyDescent="0.3">
      <c r="A3" s="4">
        <v>1</v>
      </c>
      <c r="B3" s="5" t="s">
        <v>2</v>
      </c>
      <c r="C3" s="6" t="s">
        <v>3</v>
      </c>
      <c r="D3" s="6" t="s">
        <v>4</v>
      </c>
      <c r="E3" s="6" t="s">
        <v>5</v>
      </c>
    </row>
    <row r="4" spans="1:5" x14ac:dyDescent="0.25">
      <c r="A4" s="7">
        <v>2</v>
      </c>
      <c r="B4" s="8" t="s">
        <v>6</v>
      </c>
      <c r="C4" s="9">
        <v>2604512</v>
      </c>
      <c r="D4" s="10">
        <v>2604512</v>
      </c>
      <c r="E4" s="11">
        <f>D4/C4</f>
        <v>1</v>
      </c>
    </row>
    <row r="5" spans="1:5" x14ac:dyDescent="0.25">
      <c r="A5" s="7">
        <v>3</v>
      </c>
      <c r="B5" s="8" t="s">
        <v>7</v>
      </c>
      <c r="C5" s="9">
        <v>58606558</v>
      </c>
      <c r="D5" s="10">
        <v>58606558</v>
      </c>
      <c r="E5" s="11">
        <f>D5/C5</f>
        <v>1</v>
      </c>
    </row>
    <row r="6" spans="1:5" x14ac:dyDescent="0.25">
      <c r="A6" s="7">
        <v>4</v>
      </c>
      <c r="B6" s="8" t="s">
        <v>8</v>
      </c>
      <c r="C6" s="9">
        <v>59235369</v>
      </c>
      <c r="D6" s="10">
        <v>59235369</v>
      </c>
      <c r="E6" s="11">
        <f>D6/C6</f>
        <v>1</v>
      </c>
    </row>
    <row r="7" spans="1:5" x14ac:dyDescent="0.25">
      <c r="A7" s="7">
        <v>5</v>
      </c>
      <c r="B7" s="8" t="s">
        <v>9</v>
      </c>
      <c r="C7" s="9">
        <v>2116764</v>
      </c>
      <c r="D7" s="10">
        <v>2116764</v>
      </c>
      <c r="E7" s="11">
        <f>D7/C7</f>
        <v>1</v>
      </c>
    </row>
    <row r="8" spans="1:5" x14ac:dyDescent="0.25">
      <c r="A8" s="7">
        <v>6</v>
      </c>
      <c r="B8" s="8" t="s">
        <v>10</v>
      </c>
      <c r="C8" s="9">
        <v>270000</v>
      </c>
      <c r="D8" s="10">
        <v>270000</v>
      </c>
      <c r="E8" s="11">
        <f>D8/C8</f>
        <v>1</v>
      </c>
    </row>
    <row r="9" spans="1:5" x14ac:dyDescent="0.25">
      <c r="A9" s="7">
        <v>7</v>
      </c>
      <c r="B9" s="8" t="s">
        <v>11</v>
      </c>
      <c r="C9" s="9">
        <v>25538012</v>
      </c>
      <c r="D9" s="10">
        <v>25538012</v>
      </c>
      <c r="E9" s="11">
        <f>D9/C9</f>
        <v>1</v>
      </c>
    </row>
    <row r="10" spans="1:5" x14ac:dyDescent="0.25">
      <c r="A10" s="7">
        <v>8</v>
      </c>
      <c r="B10" s="8" t="s">
        <v>12</v>
      </c>
      <c r="C10" s="9">
        <v>2376630</v>
      </c>
      <c r="D10" s="10">
        <v>2376630</v>
      </c>
      <c r="E10" s="11">
        <f>D10/C10</f>
        <v>1</v>
      </c>
    </row>
    <row r="11" spans="1:5" x14ac:dyDescent="0.25">
      <c r="A11" s="7">
        <v>9</v>
      </c>
      <c r="B11" s="8" t="s">
        <v>13</v>
      </c>
      <c r="C11" s="9">
        <v>392160</v>
      </c>
      <c r="D11" s="10">
        <v>392160</v>
      </c>
      <c r="E11" s="11">
        <f>D11/C11</f>
        <v>1</v>
      </c>
    </row>
    <row r="12" spans="1:5" x14ac:dyDescent="0.25">
      <c r="A12" s="7">
        <v>10</v>
      </c>
      <c r="B12" s="8" t="s">
        <v>14</v>
      </c>
      <c r="C12" s="9">
        <v>100000</v>
      </c>
      <c r="D12" s="10">
        <v>100000</v>
      </c>
      <c r="E12" s="11">
        <f>D12/C12</f>
        <v>1</v>
      </c>
    </row>
    <row r="13" spans="1:5" x14ac:dyDescent="0.25">
      <c r="A13" s="7">
        <v>11</v>
      </c>
      <c r="B13" s="8" t="s">
        <v>15</v>
      </c>
      <c r="C13" s="9">
        <v>1617107</v>
      </c>
      <c r="D13" s="10">
        <v>1617107</v>
      </c>
      <c r="E13" s="11">
        <f>D13/C13</f>
        <v>1</v>
      </c>
    </row>
    <row r="14" spans="1:5" x14ac:dyDescent="0.25">
      <c r="A14" s="7">
        <v>12</v>
      </c>
      <c r="B14" s="8" t="s">
        <v>16</v>
      </c>
      <c r="C14" s="9">
        <v>4800000</v>
      </c>
      <c r="D14" s="10">
        <v>4800000</v>
      </c>
      <c r="E14" s="11">
        <f>D14/C14</f>
        <v>1</v>
      </c>
    </row>
    <row r="15" spans="1:5" x14ac:dyDescent="0.25">
      <c r="A15" s="7">
        <v>13</v>
      </c>
      <c r="B15" s="8" t="s">
        <v>17</v>
      </c>
      <c r="C15" s="9">
        <v>1974900</v>
      </c>
      <c r="D15" s="10">
        <v>1974900</v>
      </c>
      <c r="E15" s="11">
        <f>D15/C15</f>
        <v>1</v>
      </c>
    </row>
    <row r="16" spans="1:5" x14ac:dyDescent="0.25">
      <c r="A16" s="7">
        <v>14</v>
      </c>
      <c r="B16" s="8" t="s">
        <v>18</v>
      </c>
      <c r="C16" s="9">
        <v>4819000</v>
      </c>
      <c r="D16" s="10">
        <v>4819000</v>
      </c>
      <c r="E16" s="11">
        <f>D16/C16</f>
        <v>1</v>
      </c>
    </row>
    <row r="17" spans="1:5" x14ac:dyDescent="0.25">
      <c r="A17" s="7">
        <v>15</v>
      </c>
      <c r="B17" s="8" t="s">
        <v>19</v>
      </c>
      <c r="C17" s="9">
        <v>2315971</v>
      </c>
      <c r="D17" s="10">
        <v>2315971</v>
      </c>
      <c r="E17" s="11">
        <f>D17/C17</f>
        <v>1</v>
      </c>
    </row>
    <row r="18" spans="1:5" x14ac:dyDescent="0.25">
      <c r="A18" s="7">
        <v>16</v>
      </c>
      <c r="B18" s="8" t="s">
        <v>20</v>
      </c>
      <c r="C18" s="9">
        <v>26995000</v>
      </c>
      <c r="D18" s="10">
        <v>26995000</v>
      </c>
      <c r="E18" s="11">
        <f>D18/C18</f>
        <v>1</v>
      </c>
    </row>
    <row r="19" spans="1:5" x14ac:dyDescent="0.25">
      <c r="A19" s="7">
        <v>17</v>
      </c>
      <c r="B19" s="8" t="s">
        <v>21</v>
      </c>
      <c r="C19" s="9">
        <v>91808800</v>
      </c>
      <c r="D19" s="10">
        <v>91808800</v>
      </c>
      <c r="E19" s="11">
        <f>D19/C19</f>
        <v>1</v>
      </c>
    </row>
    <row r="20" spans="1:5" ht="15.75" thickBot="1" x14ac:dyDescent="0.3">
      <c r="A20" s="12">
        <v>18</v>
      </c>
      <c r="B20" s="13" t="s">
        <v>22</v>
      </c>
      <c r="C20" s="14">
        <f>SUM(C4:C19)</f>
        <v>285570783</v>
      </c>
      <c r="D20" s="14">
        <f>SUM(D4:D19)</f>
        <v>285570783</v>
      </c>
      <c r="E20" s="15">
        <f>D20/C20</f>
        <v>1</v>
      </c>
    </row>
  </sheetData>
  <mergeCells count="2">
    <mergeCell ref="A1:E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2021-05-31T10:26:00Z</dcterms:modified>
</cp:coreProperties>
</file>