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3. napirend - 2020 év zárás\mellékletek\"/>
    </mc:Choice>
  </mc:AlternateContent>
  <bookViews>
    <workbookView xWindow="0" yWindow="0" windowWidth="28800" windowHeight="12435"/>
  </bookViews>
  <sheets>
    <sheet name="2020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8" i="1" s="1"/>
  <c r="C33" i="1"/>
  <c r="C38" i="1" s="1"/>
  <c r="C24" i="1"/>
  <c r="D17" i="1"/>
  <c r="D26" i="1" s="1"/>
  <c r="C17" i="1"/>
  <c r="C26" i="1" s="1"/>
</calcChain>
</file>

<file path=xl/sharedStrings.xml><?xml version="1.0" encoding="utf-8"?>
<sst xmlns="http://schemas.openxmlformats.org/spreadsheetml/2006/main" count="31" uniqueCount="30">
  <si>
    <t>Neszmély Község Önkormányzat 2020 évi zárómérlege</t>
  </si>
  <si>
    <t xml:space="preserve"> Ft-ban</t>
  </si>
  <si>
    <t xml:space="preserve">Megnevezés </t>
  </si>
  <si>
    <t>összeg</t>
  </si>
  <si>
    <t>Eszközök</t>
  </si>
  <si>
    <t>Immateriális javak</t>
  </si>
  <si>
    <t>Tárgyi eszközök összesen</t>
  </si>
  <si>
    <t>Befektetett pénzügyi eszközök összesen</t>
  </si>
  <si>
    <t>Nemzeti vagyonba tartozó befektetett eszközök összesen</t>
  </si>
  <si>
    <t>Értékpapirok</t>
  </si>
  <si>
    <t xml:space="preserve">Pénzeszközök összesen </t>
  </si>
  <si>
    <t>Költségv.évben esedékes követelések összesen</t>
  </si>
  <si>
    <t>Követelés jellegű sajátos elszámolások  (előleg)</t>
  </si>
  <si>
    <t>Forgótőke</t>
  </si>
  <si>
    <t>Követelések összesen</t>
  </si>
  <si>
    <t>December havi illetményelőleg</t>
  </si>
  <si>
    <t xml:space="preserve">Eszközök összesen </t>
  </si>
  <si>
    <t>Források</t>
  </si>
  <si>
    <t>Nemzeti vagyon induláskori értéke</t>
  </si>
  <si>
    <t>Nemzeti vagyon változásai</t>
  </si>
  <si>
    <t>Egyéb eszközök induláskori értéke és változása</t>
  </si>
  <si>
    <t>Felhalmozott eredmény</t>
  </si>
  <si>
    <t>Mérlegszerinti eredmény</t>
  </si>
  <si>
    <t>Saját tőke</t>
  </si>
  <si>
    <t>Költségvetési évben esedékes kötelezettségek</t>
  </si>
  <si>
    <t>Kapott előleg (adó túlf.)</t>
  </si>
  <si>
    <t>Kötelezettségek összesen</t>
  </si>
  <si>
    <t>Passzív időbeli elhatárolás</t>
  </si>
  <si>
    <t xml:space="preserve">Források összesen </t>
  </si>
  <si>
    <t>5/2021.(V.31.) önkormányzati rendelet 8.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</si>
</sst>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3" fillId="0" borderId="1" xfId="1" applyFont="1" applyBorder="1"/>
    <xf numFmtId="0" fontId="2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5" fillId="0" borderId="12" xfId="1" applyFont="1" applyBorder="1"/>
    <xf numFmtId="0" fontId="5" fillId="0" borderId="13" xfId="1" applyFont="1" applyBorder="1"/>
    <xf numFmtId="0" fontId="2" fillId="0" borderId="14" xfId="1" applyFont="1" applyBorder="1"/>
    <xf numFmtId="0" fontId="5" fillId="0" borderId="15" xfId="1" applyFont="1" applyBorder="1"/>
    <xf numFmtId="0" fontId="5" fillId="0" borderId="16" xfId="1" applyFont="1" applyBorder="1"/>
    <xf numFmtId="0" fontId="2" fillId="0" borderId="18" xfId="1" applyFont="1" applyBorder="1"/>
    <xf numFmtId="0" fontId="2" fillId="0" borderId="19" xfId="1" applyFont="1" applyBorder="1" applyAlignment="1"/>
    <xf numFmtId="0" fontId="2" fillId="0" borderId="20" xfId="1" applyFont="1" applyBorder="1"/>
    <xf numFmtId="0" fontId="5" fillId="0" borderId="18" xfId="1" applyFont="1" applyBorder="1"/>
    <xf numFmtId="0" fontId="2" fillId="0" borderId="21" xfId="1" applyFont="1" applyBorder="1"/>
    <xf numFmtId="0" fontId="5" fillId="0" borderId="22" xfId="1" applyFont="1" applyBorder="1"/>
    <xf numFmtId="0" fontId="5" fillId="0" borderId="23" xfId="1" applyFont="1" applyBorder="1"/>
    <xf numFmtId="0" fontId="2" fillId="0" borderId="24" xfId="1" applyFont="1" applyBorder="1"/>
    <xf numFmtId="0" fontId="5" fillId="0" borderId="25" xfId="1" applyFont="1" applyBorder="1"/>
    <xf numFmtId="0" fontId="2" fillId="0" borderId="0" xfId="1" applyFont="1" applyFill="1" applyAlignment="1">
      <alignment horizontal="center"/>
    </xf>
    <xf numFmtId="0" fontId="2" fillId="0" borderId="5" xfId="1" applyFont="1" applyBorder="1" applyAlignment="1"/>
    <xf numFmtId="0" fontId="2" fillId="0" borderId="8" xfId="1" applyFont="1" applyBorder="1" applyAlignment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</cellXfs>
  <cellStyles count="2">
    <cellStyle name="Normál" xfId="0" builtinId="0"/>
    <cellStyle name="Normál_Beszámoló 2009.évi 8.sz.mellékle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B1" sqref="B1:D1"/>
    </sheetView>
  </sheetViews>
  <sheetFormatPr defaultRowHeight="15" x14ac:dyDescent="0.25"/>
  <cols>
    <col min="1" max="1" width="6.5703125" customWidth="1"/>
    <col min="2" max="2" width="53.85546875" customWidth="1"/>
    <col min="3" max="4" width="14.42578125" customWidth="1"/>
  </cols>
  <sheetData>
    <row r="1" spans="1:4" ht="12.75" customHeight="1" x14ac:dyDescent="0.25">
      <c r="A1" s="1"/>
      <c r="B1" s="27" t="s">
        <v>29</v>
      </c>
      <c r="C1" s="27"/>
      <c r="D1" s="27"/>
    </row>
    <row r="2" spans="1:4" ht="12.75" customHeight="1" x14ac:dyDescent="0.25">
      <c r="A2" s="1"/>
      <c r="B2" s="1"/>
      <c r="C2" s="1"/>
      <c r="D2" s="1"/>
    </row>
    <row r="3" spans="1:4" ht="15" customHeight="1" x14ac:dyDescent="0.25">
      <c r="A3" s="2"/>
      <c r="B3" s="2"/>
      <c r="C3" s="2"/>
      <c r="D3" s="2"/>
    </row>
    <row r="4" spans="1:4" ht="15" customHeight="1" x14ac:dyDescent="0.25">
      <c r="A4" s="1"/>
      <c r="B4" s="2"/>
      <c r="C4" s="2"/>
      <c r="D4" s="2"/>
    </row>
    <row r="5" spans="1:4" ht="18" customHeight="1" x14ac:dyDescent="0.25">
      <c r="A5" s="2"/>
      <c r="B5" s="3" t="s">
        <v>0</v>
      </c>
      <c r="C5" s="3"/>
      <c r="D5" s="3"/>
    </row>
    <row r="6" spans="1:4" ht="15" customHeight="1" x14ac:dyDescent="0.25">
      <c r="A6" s="1"/>
      <c r="B6" s="2"/>
      <c r="C6" s="2"/>
      <c r="D6" s="2"/>
    </row>
    <row r="7" spans="1:4" ht="15" customHeight="1" x14ac:dyDescent="0.25">
      <c r="A7" s="1"/>
      <c r="B7" s="2"/>
      <c r="C7" s="2"/>
      <c r="D7" s="2" t="s">
        <v>1</v>
      </c>
    </row>
    <row r="8" spans="1:4" ht="15.75" customHeight="1" thickBot="1" x14ac:dyDescent="0.3">
      <c r="A8" s="1"/>
      <c r="B8" s="2"/>
      <c r="C8" s="2"/>
      <c r="D8" s="2"/>
    </row>
    <row r="9" spans="1:4" ht="16.5" customHeight="1" thickTop="1" thickBot="1" x14ac:dyDescent="0.3">
      <c r="A9" s="1"/>
      <c r="B9" s="2"/>
      <c r="C9" s="4">
        <v>2019</v>
      </c>
      <c r="D9" s="4">
        <v>2020</v>
      </c>
    </row>
    <row r="10" spans="1:4" ht="16.5" thickTop="1" thickBot="1" x14ac:dyDescent="0.3">
      <c r="A10" s="5"/>
      <c r="B10" s="6" t="s">
        <v>2</v>
      </c>
      <c r="C10" s="7" t="s">
        <v>3</v>
      </c>
      <c r="D10" s="7" t="s">
        <v>3</v>
      </c>
    </row>
    <row r="11" spans="1:4" ht="15.75" thickTop="1" x14ac:dyDescent="0.25">
      <c r="A11" s="28"/>
      <c r="B11" s="30" t="s">
        <v>4</v>
      </c>
      <c r="C11" s="30"/>
      <c r="D11" s="31"/>
    </row>
    <row r="12" spans="1:4" ht="15.75" customHeight="1" x14ac:dyDescent="0.25">
      <c r="A12" s="29"/>
      <c r="B12" s="8"/>
      <c r="C12" s="9"/>
      <c r="D12" s="9"/>
    </row>
    <row r="13" spans="1:4" ht="15.75" customHeight="1" x14ac:dyDescent="0.25">
      <c r="A13" s="10">
        <v>1</v>
      </c>
      <c r="B13" s="11" t="s">
        <v>5</v>
      </c>
      <c r="C13" s="12">
        <v>447944</v>
      </c>
      <c r="D13" s="12">
        <v>148904</v>
      </c>
    </row>
    <row r="14" spans="1:4" ht="15.75" customHeight="1" x14ac:dyDescent="0.25">
      <c r="A14" s="10">
        <v>2</v>
      </c>
      <c r="B14" s="11" t="s">
        <v>6</v>
      </c>
      <c r="C14" s="12">
        <v>1545259110</v>
      </c>
      <c r="D14" s="12">
        <v>1524984111</v>
      </c>
    </row>
    <row r="15" spans="1:4" ht="15.75" customHeight="1" x14ac:dyDescent="0.25">
      <c r="A15" s="10">
        <v>3</v>
      </c>
      <c r="B15" s="11" t="s">
        <v>7</v>
      </c>
      <c r="C15" s="12">
        <v>23200</v>
      </c>
      <c r="D15" s="12">
        <v>23200</v>
      </c>
    </row>
    <row r="16" spans="1:4" ht="15.75" customHeight="1" x14ac:dyDescent="0.25">
      <c r="A16" s="10"/>
      <c r="B16" s="11"/>
      <c r="C16" s="12"/>
      <c r="D16" s="12"/>
    </row>
    <row r="17" spans="1:4" ht="18.75" customHeight="1" x14ac:dyDescent="0.25">
      <c r="A17" s="10">
        <v>4</v>
      </c>
      <c r="B17" s="13" t="s">
        <v>8</v>
      </c>
      <c r="C17" s="14">
        <f>SUM(C13:C16)</f>
        <v>1545730254</v>
      </c>
      <c r="D17" s="14">
        <f>SUM(D13:D16)</f>
        <v>1525156215</v>
      </c>
    </row>
    <row r="18" spans="1:4" ht="15.75" customHeight="1" x14ac:dyDescent="0.25">
      <c r="A18" s="10">
        <v>5</v>
      </c>
      <c r="B18" s="11" t="s">
        <v>9</v>
      </c>
      <c r="C18" s="12">
        <v>75581459</v>
      </c>
      <c r="D18" s="12">
        <v>75581459</v>
      </c>
    </row>
    <row r="19" spans="1:4" ht="15.75" customHeight="1" x14ac:dyDescent="0.25">
      <c r="A19" s="10">
        <v>6</v>
      </c>
      <c r="B19" s="11" t="s">
        <v>10</v>
      </c>
      <c r="C19" s="12">
        <v>58707505</v>
      </c>
      <c r="D19" s="12">
        <v>115340293</v>
      </c>
    </row>
    <row r="20" spans="1:4" ht="15.75" customHeight="1" x14ac:dyDescent="0.25">
      <c r="A20" s="10">
        <v>7</v>
      </c>
      <c r="B20" s="11" t="s">
        <v>11</v>
      </c>
      <c r="C20" s="12">
        <v>0</v>
      </c>
      <c r="D20" s="12">
        <v>0</v>
      </c>
    </row>
    <row r="21" spans="1:4" ht="15.75" customHeight="1" x14ac:dyDescent="0.25">
      <c r="A21" s="10"/>
      <c r="B21" s="11"/>
      <c r="C21" s="12"/>
      <c r="D21" s="12">
        <v>10117</v>
      </c>
    </row>
    <row r="22" spans="1:4" ht="17.25" customHeight="1" x14ac:dyDescent="0.25">
      <c r="A22" s="10">
        <v>8</v>
      </c>
      <c r="B22" s="11" t="s">
        <v>12</v>
      </c>
      <c r="C22" s="12">
        <v>25583851</v>
      </c>
      <c r="D22" s="12">
        <v>28398460</v>
      </c>
    </row>
    <row r="23" spans="1:4" ht="18.75" customHeight="1" x14ac:dyDescent="0.25">
      <c r="A23" s="10">
        <v>9</v>
      </c>
      <c r="B23" s="11" t="s">
        <v>13</v>
      </c>
      <c r="C23" s="12">
        <v>200000</v>
      </c>
      <c r="D23" s="12">
        <v>200000</v>
      </c>
    </row>
    <row r="24" spans="1:4" ht="18.75" customHeight="1" x14ac:dyDescent="0.25">
      <c r="A24" s="10">
        <v>10</v>
      </c>
      <c r="B24" s="11" t="s">
        <v>14</v>
      </c>
      <c r="C24" s="12">
        <f>SUM(C22:C23)</f>
        <v>25783851</v>
      </c>
      <c r="D24" s="12">
        <v>28608577</v>
      </c>
    </row>
    <row r="25" spans="1:4" ht="18.75" customHeight="1" x14ac:dyDescent="0.25">
      <c r="A25" s="10">
        <v>11</v>
      </c>
      <c r="B25" s="11" t="s">
        <v>15</v>
      </c>
      <c r="C25" s="12">
        <v>50000</v>
      </c>
      <c r="D25" s="12">
        <v>103133</v>
      </c>
    </row>
    <row r="26" spans="1:4" ht="15.75" thickBot="1" x14ac:dyDescent="0.3">
      <c r="A26" s="15">
        <v>12</v>
      </c>
      <c r="B26" s="16" t="s">
        <v>16</v>
      </c>
      <c r="C26" s="17">
        <f>SUM(C17:C23)+C25</f>
        <v>1705853069</v>
      </c>
      <c r="D26" s="17">
        <f>SUM(D17:D23)+D25</f>
        <v>1744789677</v>
      </c>
    </row>
    <row r="27" spans="1:4" ht="15.75" thickTop="1" x14ac:dyDescent="0.25">
      <c r="A27" s="28">
        <v>13</v>
      </c>
      <c r="B27" s="32" t="s">
        <v>17</v>
      </c>
      <c r="C27" s="30"/>
      <c r="D27" s="31"/>
    </row>
    <row r="28" spans="1:4" ht="15.75" customHeight="1" x14ac:dyDescent="0.25">
      <c r="A28" s="29"/>
      <c r="B28" s="18" t="s">
        <v>18</v>
      </c>
      <c r="C28" s="18">
        <v>2058533905</v>
      </c>
      <c r="D28" s="18">
        <v>2058533905</v>
      </c>
    </row>
    <row r="29" spans="1:4" ht="15.75" customHeight="1" x14ac:dyDescent="0.25">
      <c r="A29" s="19">
        <v>14</v>
      </c>
      <c r="B29" s="18" t="s">
        <v>19</v>
      </c>
      <c r="C29" s="18">
        <v>196978702</v>
      </c>
      <c r="D29" s="18">
        <v>196978702</v>
      </c>
    </row>
    <row r="30" spans="1:4" ht="15.75" customHeight="1" x14ac:dyDescent="0.25">
      <c r="A30" s="19">
        <v>15</v>
      </c>
      <c r="B30" s="18" t="s">
        <v>20</v>
      </c>
      <c r="C30" s="18">
        <v>37302052</v>
      </c>
      <c r="D30" s="18">
        <v>37302052</v>
      </c>
    </row>
    <row r="31" spans="1:4" ht="15.75" customHeight="1" x14ac:dyDescent="0.25">
      <c r="A31" s="19">
        <v>16</v>
      </c>
      <c r="B31" s="18" t="s">
        <v>21</v>
      </c>
      <c r="C31" s="18">
        <v>-609558086</v>
      </c>
      <c r="D31" s="18">
        <v>-595683009</v>
      </c>
    </row>
    <row r="32" spans="1:4" ht="15.75" customHeight="1" x14ac:dyDescent="0.25">
      <c r="A32" s="19">
        <v>17</v>
      </c>
      <c r="B32" s="18" t="s">
        <v>22</v>
      </c>
      <c r="C32" s="18">
        <v>13875077</v>
      </c>
      <c r="D32" s="18">
        <v>37446808</v>
      </c>
    </row>
    <row r="33" spans="1:4" ht="15.75" customHeight="1" x14ac:dyDescent="0.25">
      <c r="A33" s="20">
        <v>18</v>
      </c>
      <c r="B33" s="21" t="s">
        <v>23</v>
      </c>
      <c r="C33" s="14">
        <f>SUM(C28:C32)</f>
        <v>1697131650</v>
      </c>
      <c r="D33" s="14">
        <f>SUM(D28:D32)</f>
        <v>1734578458</v>
      </c>
    </row>
    <row r="34" spans="1:4" ht="15.75" customHeight="1" x14ac:dyDescent="0.25">
      <c r="A34" s="20">
        <v>19</v>
      </c>
      <c r="B34" s="18" t="s">
        <v>24</v>
      </c>
      <c r="C34" s="12">
        <v>1592315</v>
      </c>
      <c r="D34" s="12">
        <v>2173692</v>
      </c>
    </row>
    <row r="35" spans="1:4" ht="15.75" customHeight="1" x14ac:dyDescent="0.25">
      <c r="A35" s="20">
        <v>20</v>
      </c>
      <c r="B35" s="18" t="s">
        <v>25</v>
      </c>
      <c r="C35" s="12">
        <v>4545530</v>
      </c>
      <c r="D35" s="12">
        <v>6054093</v>
      </c>
    </row>
    <row r="36" spans="1:4" ht="15.75" customHeight="1" x14ac:dyDescent="0.25">
      <c r="A36" s="20">
        <v>21</v>
      </c>
      <c r="B36" s="21" t="s">
        <v>26</v>
      </c>
      <c r="C36" s="14">
        <v>708000</v>
      </c>
      <c r="D36" s="14">
        <v>292100</v>
      </c>
    </row>
    <row r="37" spans="1:4" ht="15.75" customHeight="1" x14ac:dyDescent="0.25">
      <c r="A37" s="22">
        <v>22</v>
      </c>
      <c r="B37" s="23" t="s">
        <v>27</v>
      </c>
      <c r="C37" s="24">
        <v>1875574</v>
      </c>
      <c r="D37" s="24">
        <v>1691334</v>
      </c>
    </row>
    <row r="38" spans="1:4" ht="15.75" thickBot="1" x14ac:dyDescent="0.3">
      <c r="A38" s="25">
        <v>23</v>
      </c>
      <c r="B38" s="26" t="s">
        <v>28</v>
      </c>
      <c r="C38" s="17">
        <f>SUM(C33:C37)</f>
        <v>1705853069</v>
      </c>
      <c r="D38" s="17">
        <f>SUM(D33:D37)</f>
        <v>1744789677</v>
      </c>
    </row>
    <row r="39" spans="1:4" ht="15.75" thickTop="1" x14ac:dyDescent="0.25"/>
  </sheetData>
  <mergeCells count="5">
    <mergeCell ref="B1:D1"/>
    <mergeCell ref="A11:A12"/>
    <mergeCell ref="B11:D11"/>
    <mergeCell ref="A27:A28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2021-05-31T05:40:09Z</dcterms:created>
  <dcterms:modified xsi:type="dcterms:W3CDTF">2021-05-31T10:15:37Z</dcterms:modified>
</cp:coreProperties>
</file>