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ECFC3B08-F625-40FC-BEBF-27E4974ECE9F}" xr6:coauthVersionLast="46" xr6:coauthVersionMax="46" xr10:uidLastSave="{00000000-0000-0000-0000-000000000000}"/>
  <bookViews>
    <workbookView xWindow="-108" yWindow="-108" windowWidth="23256" windowHeight="12576" firstSheet="2" activeTab="2" xr2:uid="{BDF1807A-40E8-4B26-B151-D2479697C183}"/>
  </bookViews>
  <sheets>
    <sheet name="3.sz.melléklet felújítás" sheetId="19" state="hidden" r:id="rId1"/>
    <sheet name="4.sz.melléklet beruházás" sheetId="18" state="hidden" r:id="rId2"/>
    <sheet name="3.melléklet felújítás" sheetId="20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0" l="1"/>
  <c r="C14" i="20" l="1"/>
  <c r="D14" i="20" s="1"/>
  <c r="D11" i="20"/>
  <c r="D10" i="20"/>
  <c r="D12" i="20"/>
  <c r="D13" i="20"/>
  <c r="D15" i="20"/>
  <c r="D16" i="20"/>
  <c r="C17" i="20" l="1"/>
  <c r="D17" i="20"/>
  <c r="B17" i="20"/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</calcChain>
</file>

<file path=xl/sharedStrings.xml><?xml version="1.0" encoding="utf-8"?>
<sst xmlns="http://schemas.openxmlformats.org/spreadsheetml/2006/main" count="51" uniqueCount="34">
  <si>
    <t>Süttő Község Önkormányzat</t>
  </si>
  <si>
    <t>forintban</t>
  </si>
  <si>
    <t>2020. év</t>
  </si>
  <si>
    <t>Eredeti ei.</t>
  </si>
  <si>
    <t>Módosítás</t>
  </si>
  <si>
    <t>Módosított ei.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</si>
  <si>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</si>
  <si>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</si>
  <si>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</si>
  <si>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</si>
  <si>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</si>
  <si>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</si>
  <si>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</si>
  <si>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</si>
  <si>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</si>
  <si>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</si>
  <si>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</si>
  <si>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</si>
  <si>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</si>
  <si>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</si>
  <si>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</si>
  <si>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</si>
  <si>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</si>
  <si>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</si>
  <si>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</si>
  <si>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</si>
  <si>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Kiadások áfá-val</t>
  </si>
  <si>
    <t>teljesítés</t>
  </si>
  <si>
    <t>Eredeti ei</t>
  </si>
  <si>
    <t>Módosított ei</t>
  </si>
  <si>
    <t>Kommunális szennyvíz viziközművén végzett értéknövelő felújítás</t>
  </si>
  <si>
    <t>Folyóka felújítás a Rákóczi 64-90 között</t>
  </si>
  <si>
    <t>Járda felújítás Rákóczi út 47-51,55-73 között</t>
  </si>
  <si>
    <t>6.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</si>
</sst>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\ ##0.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3" fontId="2" fillId="0" borderId="0" xfId="0" applyNumberFormat="1" applyFont="1"/>
    <xf numFmtId="0" fontId="0" fillId="0" borderId="2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2" xfId="0" applyBorder="1"/>
    <xf numFmtId="0" fontId="1" fillId="0" borderId="2" xfId="0" applyFont="1" applyBorder="1"/>
    <xf numFmtId="3" fontId="0" fillId="0" borderId="4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3" fontId="0" fillId="0" borderId="0" xfId="0" applyNumberFormat="1" applyFont="1" applyBorder="1"/>
    <xf numFmtId="0" fontId="1" fillId="0" borderId="4" xfId="0" applyFont="1" applyBorder="1"/>
    <xf numFmtId="3" fontId="1" fillId="0" borderId="1" xfId="0" applyNumberFormat="1" applyFont="1" applyBorder="1"/>
    <xf numFmtId="164" fontId="0" fillId="0" borderId="0" xfId="0" applyNumberFormat="1" applyFill="1"/>
    <xf numFmtId="164" fontId="0" fillId="0" borderId="0" xfId="0" applyNumberFormat="1"/>
    <xf numFmtId="164" fontId="3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28" t="s">
        <v>0</v>
      </c>
      <c r="B1" s="28"/>
      <c r="C1" s="28"/>
      <c r="D1" s="28"/>
    </row>
    <row r="2" spans="1:4" x14ac:dyDescent="0.3">
      <c r="A2" s="28" t="s">
        <v>6</v>
      </c>
      <c r="B2" s="28"/>
      <c r="C2" s="28"/>
      <c r="D2" s="28"/>
    </row>
    <row r="3" spans="1:4" x14ac:dyDescent="0.3">
      <c r="A3" s="28" t="s">
        <v>2</v>
      </c>
      <c r="B3" s="28"/>
      <c r="C3" s="28"/>
      <c r="D3" s="28"/>
    </row>
    <row r="4" spans="1:4" x14ac:dyDescent="0.3">
      <c r="A4" s="9"/>
      <c r="B4" s="11"/>
      <c r="D4" s="11" t="s">
        <v>7</v>
      </c>
    </row>
    <row r="5" spans="1:4" x14ac:dyDescent="0.3">
      <c r="A5" s="9"/>
      <c r="B5" s="11"/>
      <c r="D5" s="11" t="s">
        <v>20</v>
      </c>
    </row>
    <row r="6" spans="1:4" x14ac:dyDescent="0.3">
      <c r="A6" s="1"/>
      <c r="B6" s="1"/>
    </row>
    <row r="7" spans="1:4" x14ac:dyDescent="0.3">
      <c r="A7" s="1" t="s">
        <v>8</v>
      </c>
      <c r="B7" s="5" t="s">
        <v>3</v>
      </c>
      <c r="C7" s="10" t="s">
        <v>4</v>
      </c>
      <c r="D7" s="10" t="s">
        <v>5</v>
      </c>
    </row>
    <row r="8" spans="1:4" x14ac:dyDescent="0.3">
      <c r="A8" t="s">
        <v>9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10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23</v>
      </c>
      <c r="C10" s="2">
        <v>4196000</v>
      </c>
      <c r="D10" s="2">
        <f t="shared" si="0"/>
        <v>4196000</v>
      </c>
    </row>
    <row r="11" spans="1:4" x14ac:dyDescent="0.3">
      <c r="A11" s="4" t="s">
        <v>24</v>
      </c>
      <c r="C11" s="2">
        <v>12600000</v>
      </c>
      <c r="D11" s="2">
        <f t="shared" si="0"/>
        <v>12600000</v>
      </c>
    </row>
    <row r="12" spans="1:4" x14ac:dyDescent="0.3">
      <c r="A12" t="s">
        <v>25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11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28" t="s">
        <v>0</v>
      </c>
      <c r="B1" s="28"/>
      <c r="C1" s="28"/>
      <c r="D1" s="28"/>
    </row>
    <row r="2" spans="1:4" x14ac:dyDescent="0.3">
      <c r="A2" s="28" t="s">
        <v>12</v>
      </c>
      <c r="B2" s="28"/>
      <c r="C2" s="28"/>
      <c r="D2" s="28"/>
    </row>
    <row r="3" spans="1:4" x14ac:dyDescent="0.3">
      <c r="A3" s="28" t="s">
        <v>2</v>
      </c>
      <c r="B3" s="28"/>
      <c r="C3" s="28"/>
      <c r="D3" s="28"/>
    </row>
    <row r="4" spans="1:4" x14ac:dyDescent="0.3">
      <c r="A4" s="9"/>
      <c r="D4" s="11" t="s">
        <v>13</v>
      </c>
    </row>
    <row r="5" spans="1:4" x14ac:dyDescent="0.3">
      <c r="A5" s="9"/>
      <c r="D5" s="11" t="s">
        <v>20</v>
      </c>
    </row>
    <row r="6" spans="1:4" x14ac:dyDescent="0.3">
      <c r="A6" s="1"/>
    </row>
    <row r="7" spans="1:4" x14ac:dyDescent="0.3">
      <c r="A7" s="1" t="s">
        <v>14</v>
      </c>
      <c r="B7" s="5" t="s">
        <v>3</v>
      </c>
      <c r="C7" s="9" t="s">
        <v>4</v>
      </c>
      <c r="D7" s="9" t="s">
        <v>5</v>
      </c>
    </row>
    <row r="8" spans="1:4" x14ac:dyDescent="0.3">
      <c r="A8" t="s">
        <v>15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16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21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4" t="s">
        <v>17</v>
      </c>
      <c r="B11" s="12">
        <v>470000</v>
      </c>
      <c r="C11" s="12">
        <v>0</v>
      </c>
      <c r="D11" s="12">
        <f t="shared" si="0"/>
        <v>470000</v>
      </c>
    </row>
    <row r="12" spans="1:4" x14ac:dyDescent="0.3">
      <c r="A12" t="s">
        <v>18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22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19</v>
      </c>
      <c r="B14" s="7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11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15FC-22DE-4608-985E-DF82B158E218}">
  <dimension ref="A1:E25"/>
  <sheetViews>
    <sheetView tabSelected="1" workbookViewId="0">
      <selection activeCell="A2" sqref="A2:E2"/>
    </sheetView>
  </sheetViews>
  <sheetFormatPr defaultRowHeight="14.4" x14ac:dyDescent="0.3"/>
  <cols>
    <col min="1" max="1" width="54.5546875" customWidth="1"/>
    <col min="2" max="4" width="20.88671875" customWidth="1"/>
    <col min="5" max="5" width="12.6640625" bestFit="1" customWidth="1"/>
  </cols>
  <sheetData>
    <row r="1" spans="1:5" ht="15" thickBot="1" x14ac:dyDescent="0.35">
      <c r="A1" s="35" t="s">
        <v>33</v>
      </c>
      <c r="B1" s="35"/>
      <c r="C1" s="35"/>
      <c r="D1" s="35"/>
      <c r="E1" s="35"/>
    </row>
    <row r="2" spans="1:5" s="1" customFormat="1" x14ac:dyDescent="0.3">
      <c r="A2" s="32" t="s">
        <v>0</v>
      </c>
      <c r="B2" s="33"/>
      <c r="C2" s="33"/>
      <c r="D2" s="33"/>
      <c r="E2" s="34"/>
    </row>
    <row r="3" spans="1:5" s="1" customFormat="1" x14ac:dyDescent="0.3">
      <c r="A3" s="31" t="s">
        <v>6</v>
      </c>
      <c r="B3" s="29"/>
      <c r="C3" s="29"/>
      <c r="D3" s="29"/>
      <c r="E3" s="30"/>
    </row>
    <row r="4" spans="1:5" s="1" customFormat="1" x14ac:dyDescent="0.3">
      <c r="A4" s="31" t="s">
        <v>2</v>
      </c>
      <c r="B4" s="29"/>
      <c r="C4" s="29"/>
      <c r="D4" s="29"/>
      <c r="E4" s="30"/>
    </row>
    <row r="5" spans="1:5" s="1" customFormat="1" x14ac:dyDescent="0.3">
      <c r="A5" s="24"/>
      <c r="B5" s="6"/>
      <c r="C5" s="6"/>
      <c r="D5" s="6"/>
      <c r="E5" s="27"/>
    </row>
    <row r="6" spans="1:5" s="1" customFormat="1" x14ac:dyDescent="0.3">
      <c r="A6" s="24"/>
      <c r="B6" s="6"/>
      <c r="C6" s="6"/>
      <c r="D6" s="6"/>
      <c r="E6" s="27" t="s">
        <v>1</v>
      </c>
    </row>
    <row r="7" spans="1:5" s="1" customFormat="1" x14ac:dyDescent="0.3">
      <c r="A7" s="14"/>
      <c r="B7" s="6"/>
      <c r="C7" s="6"/>
      <c r="D7" s="6"/>
      <c r="E7" s="19"/>
    </row>
    <row r="8" spans="1:5" s="1" customFormat="1" x14ac:dyDescent="0.3">
      <c r="A8" s="14" t="s">
        <v>8</v>
      </c>
      <c r="B8" s="29" t="s">
        <v>26</v>
      </c>
      <c r="C8" s="29"/>
      <c r="D8" s="29"/>
      <c r="E8" s="30"/>
    </row>
    <row r="9" spans="1:5" s="1" customFormat="1" x14ac:dyDescent="0.3">
      <c r="A9" s="14"/>
      <c r="B9" s="25" t="s">
        <v>28</v>
      </c>
      <c r="C9" s="25" t="s">
        <v>4</v>
      </c>
      <c r="D9" s="25" t="s">
        <v>29</v>
      </c>
      <c r="E9" s="26" t="s">
        <v>27</v>
      </c>
    </row>
    <row r="10" spans="1:5" s="1" customFormat="1" x14ac:dyDescent="0.3">
      <c r="A10" s="8" t="s">
        <v>9</v>
      </c>
      <c r="B10" s="18">
        <v>2250000</v>
      </c>
      <c r="C10" s="18">
        <v>2250000</v>
      </c>
      <c r="D10" s="18">
        <f>B10+C10</f>
        <v>4500000</v>
      </c>
      <c r="E10" s="15">
        <v>2250000</v>
      </c>
    </row>
    <row r="11" spans="1:5" s="1" customFormat="1" x14ac:dyDescent="0.3">
      <c r="A11" s="8" t="s">
        <v>25</v>
      </c>
      <c r="B11" s="18">
        <v>0</v>
      </c>
      <c r="C11" s="18">
        <v>9999980</v>
      </c>
      <c r="D11" s="18">
        <f>B11+C11</f>
        <v>9999980</v>
      </c>
      <c r="E11" s="15"/>
    </row>
    <row r="12" spans="1:5" s="1" customFormat="1" x14ac:dyDescent="0.3">
      <c r="A12" s="8" t="s">
        <v>10</v>
      </c>
      <c r="B12" s="18">
        <v>4106493</v>
      </c>
      <c r="C12" s="18">
        <v>0</v>
      </c>
      <c r="D12" s="18">
        <f t="shared" ref="D12:D16" si="0">B12+C12</f>
        <v>4106493</v>
      </c>
      <c r="E12" s="15">
        <v>4106493</v>
      </c>
    </row>
    <row r="13" spans="1:5" s="1" customFormat="1" x14ac:dyDescent="0.3">
      <c r="A13" s="8" t="s">
        <v>10</v>
      </c>
      <c r="B13" s="18">
        <v>0</v>
      </c>
      <c r="C13" s="18">
        <v>684482</v>
      </c>
      <c r="D13" s="18">
        <f t="shared" si="0"/>
        <v>684482</v>
      </c>
      <c r="E13" s="15">
        <v>684482</v>
      </c>
    </row>
    <row r="14" spans="1:5" s="1" customFormat="1" x14ac:dyDescent="0.3">
      <c r="A14" s="8" t="s">
        <v>30</v>
      </c>
      <c r="B14" s="18">
        <v>0</v>
      </c>
      <c r="C14" s="18">
        <f>11010313-5716</f>
        <v>11004597</v>
      </c>
      <c r="D14" s="18">
        <f t="shared" si="0"/>
        <v>11004597</v>
      </c>
      <c r="E14" s="15">
        <v>11010314</v>
      </c>
    </row>
    <row r="15" spans="1:5" s="1" customFormat="1" x14ac:dyDescent="0.3">
      <c r="A15" s="13" t="s">
        <v>31</v>
      </c>
      <c r="B15" s="18">
        <v>0</v>
      </c>
      <c r="C15" s="18">
        <v>2197100</v>
      </c>
      <c r="D15" s="18">
        <f t="shared" si="0"/>
        <v>2197100</v>
      </c>
      <c r="E15" s="15">
        <v>0</v>
      </c>
    </row>
    <row r="16" spans="1:5" s="1" customFormat="1" x14ac:dyDescent="0.3">
      <c r="A16" s="13" t="s">
        <v>32</v>
      </c>
      <c r="B16" s="18">
        <v>0</v>
      </c>
      <c r="C16" s="18">
        <v>15158187</v>
      </c>
      <c r="D16" s="18">
        <f t="shared" si="0"/>
        <v>15158187</v>
      </c>
      <c r="E16" s="15">
        <v>0</v>
      </c>
    </row>
    <row r="17" spans="1:5" ht="15" thickBot="1" x14ac:dyDescent="0.35">
      <c r="A17" s="16" t="s">
        <v>11</v>
      </c>
      <c r="B17" s="20">
        <f>SUM(B10:B16)</f>
        <v>6356493</v>
      </c>
      <c r="C17" s="20">
        <f>SUM(C10:C16)</f>
        <v>41294346</v>
      </c>
      <c r="D17" s="20">
        <f>SUM(D10:D16)</f>
        <v>47650839</v>
      </c>
      <c r="E17" s="17">
        <f>SUM(E10:E16)</f>
        <v>18051289</v>
      </c>
    </row>
    <row r="19" spans="1:5" x14ac:dyDescent="0.3">
      <c r="C19" s="21"/>
    </row>
    <row r="20" spans="1:5" x14ac:dyDescent="0.3">
      <c r="C20" s="22"/>
    </row>
    <row r="21" spans="1:5" x14ac:dyDescent="0.3">
      <c r="C21" s="22"/>
    </row>
    <row r="22" spans="1:5" x14ac:dyDescent="0.3">
      <c r="C22" s="22"/>
    </row>
    <row r="23" spans="1:5" x14ac:dyDescent="0.3">
      <c r="C23" s="23"/>
    </row>
    <row r="24" spans="1:5" x14ac:dyDescent="0.3">
      <c r="C24" s="23"/>
    </row>
    <row r="25" spans="1:5" x14ac:dyDescent="0.3">
      <c r="C25" s="23"/>
    </row>
  </sheetData>
  <mergeCells count="5">
    <mergeCell ref="B8:E8"/>
    <mergeCell ref="A4:E4"/>
    <mergeCell ref="A3:E3"/>
    <mergeCell ref="A2:E2"/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3.sz.melléklet felújítás</vt:lpstr>
      <vt:lpstr>4.sz.melléklet beruházás</vt:lpstr>
      <vt:lpstr>3.melléklet felújítás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2021-05-26T09:38:23Z</cp:lastPrinted>
  <dcterms:created xsi:type="dcterms:W3CDTF">2018-11-26T06:54:33Z</dcterms:created>
  <dcterms:modified xsi:type="dcterms:W3CDTF">2021-05-27T08:11:31Z</dcterms:modified>
</cp:coreProperties>
</file>