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Hiv2021\NJT\rendeletek\4_2021 a 2021 évi költségvetésről\mellékletek\"/>
    </mc:Choice>
  </mc:AlternateContent>
  <xr:revisionPtr revIDLastSave="0" documentId="8_{5B632C64-2C2E-4677-B889-562F9AF2E436}" xr6:coauthVersionLast="46" xr6:coauthVersionMax="46" xr10:uidLastSave="{00000000-0000-0000-0000-000000000000}"/>
  <bookViews>
    <workbookView xWindow="-120" yWindow="-120" windowWidth="29040" windowHeight="15840" xr2:uid="{DE0643B9-DC24-42CF-B14E-79FE2DE1C765}"/>
  </bookViews>
  <sheets>
    <sheet name="13.melléklet" sheetId="1" r:id="rId1"/>
  </sheets>
  <definedNames>
    <definedName name="_xlnm.Print_Area" localSheetId="0">'13.melléklet'!$A$1:$K$27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7" i="1" l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E27" i="1"/>
  <c r="G27" i="1"/>
  <c r="J27" i="1"/>
  <c r="K27" i="1"/>
</calcChain>
</file>

<file path=xl/sharedStrings.xml><?xml version="1.0" encoding="utf-8"?>
<sst xmlns="http://schemas.openxmlformats.org/spreadsheetml/2006/main" count="84" uniqueCount="74">
  <si>
    <t>Mindösszesen:</t>
  </si>
  <si>
    <t>22.</t>
  </si>
  <si>
    <t xml:space="preserve">16/2015. (V.4.) rendelet </t>
  </si>
  <si>
    <t>Közterület használat</t>
  </si>
  <si>
    <t>21.</t>
  </si>
  <si>
    <t>1993. évi III. tv.        63. §</t>
  </si>
  <si>
    <t>Házi segítségnyújtás</t>
  </si>
  <si>
    <t>20.</t>
  </si>
  <si>
    <t>0 - 80%</t>
  </si>
  <si>
    <t>32/2003. (XI. 11.)  rendelet 37. §.</t>
  </si>
  <si>
    <t>Szociális étkeztetés</t>
  </si>
  <si>
    <t>19.</t>
  </si>
  <si>
    <t>1993. évi III. tv. 117. §. (2.), 32/2003. (XI. 11.) rendelet 37. §.</t>
  </si>
  <si>
    <t>Nappali szociális ellátás</t>
  </si>
  <si>
    <t>18.</t>
  </si>
  <si>
    <t>ingyenes</t>
  </si>
  <si>
    <t>17.</t>
  </si>
  <si>
    <t>1997. évi XXXI. tv. 148 §. (5)-(6.)</t>
  </si>
  <si>
    <t>Bölcsödei térítési díj</t>
  </si>
  <si>
    <t>16.</t>
  </si>
  <si>
    <t>15.</t>
  </si>
  <si>
    <t>14.</t>
  </si>
  <si>
    <t>Óvodai térítési díj</t>
  </si>
  <si>
    <t>13.</t>
  </si>
  <si>
    <t>12.</t>
  </si>
  <si>
    <t>11.</t>
  </si>
  <si>
    <t>Napközi, iskolai és középiskolai, kollégiumi étkeztetés kedvezménye</t>
  </si>
  <si>
    <t>10.</t>
  </si>
  <si>
    <t>Htv.19. §,                            24/2007. (V.25.) r. 4.§</t>
  </si>
  <si>
    <t>Telekadó</t>
  </si>
  <si>
    <t>9.</t>
  </si>
  <si>
    <t>1990. évi C. tv. 13. §</t>
  </si>
  <si>
    <t>Építményadó</t>
  </si>
  <si>
    <t>8.</t>
  </si>
  <si>
    <t xml:space="preserve">Art. 201. §. </t>
  </si>
  <si>
    <t xml:space="preserve">        -méltányosság</t>
  </si>
  <si>
    <t>7.</t>
  </si>
  <si>
    <t>28/2014. (XI.12.) 1/A. §.</t>
  </si>
  <si>
    <t>28/2014. (XI.12.) 1. §.</t>
  </si>
  <si>
    <t xml:space="preserve">        -adómentesség a rendelet alapján</t>
  </si>
  <si>
    <t>6.</t>
  </si>
  <si>
    <t>Magánszemélyek kommunális adója</t>
  </si>
  <si>
    <t>5.</t>
  </si>
  <si>
    <t>Htv. 3. § (2) bek.</t>
  </si>
  <si>
    <t xml:space="preserve">        - TÁSA-t nem fiz.közszolg.szervezet</t>
  </si>
  <si>
    <t>4.</t>
  </si>
  <si>
    <t>Htv. 39/C. § (2) és                      IPA rend. 1. §.</t>
  </si>
  <si>
    <t xml:space="preserve">        - 500 eFt alatti</t>
  </si>
  <si>
    <t>3.</t>
  </si>
  <si>
    <t>Htv. 40/A § (1) b./</t>
  </si>
  <si>
    <t xml:space="preserve">        - E-útdíj (7,5 %)</t>
  </si>
  <si>
    <t>2.</t>
  </si>
  <si>
    <t>Iparűzési adó</t>
  </si>
  <si>
    <t>1.</t>
  </si>
  <si>
    <t>J</t>
  </si>
  <si>
    <t>I</t>
  </si>
  <si>
    <t>H</t>
  </si>
  <si>
    <t>G</t>
  </si>
  <si>
    <t>F</t>
  </si>
  <si>
    <t>E</t>
  </si>
  <si>
    <t>D</t>
  </si>
  <si>
    <t>C</t>
  </si>
  <si>
    <t>B</t>
  </si>
  <si>
    <t>A</t>
  </si>
  <si>
    <t>összeg       e Ft</t>
  </si>
  <si>
    <t>mérték %</t>
  </si>
  <si>
    <t>jogsz. hivatk.</t>
  </si>
  <si>
    <t>Összesen</t>
  </si>
  <si>
    <t>Egyéb</t>
  </si>
  <si>
    <t>Adókedvezmény</t>
  </si>
  <si>
    <t>Adómentesség</t>
  </si>
  <si>
    <t>Közvetett támogatás jogcíme</t>
  </si>
  <si>
    <t>Sorsz.</t>
  </si>
  <si>
    <t>Ajka város Önkormányzata 2021. évi közvetett támogatásai                                                                                                                                                                                                                                                                                                                                             Tájékoztató jelleggel az Áht. 24. § (4) bekezdés c.) pontja alapján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</si>
</sst>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7" x14ac:knownFonts="1">
    <font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1"/>
      <name val="Times New Roman CE"/>
      <charset val="238"/>
    </font>
    <font>
      <b/>
      <sz val="10"/>
      <name val="Times New Roman CE"/>
      <charset val="238"/>
    </font>
    <font>
      <b/>
      <sz val="11"/>
      <name val="Times New Roman CE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2" fillId="0" borderId="1" xfId="1" applyFont="1" applyBorder="1" applyAlignment="1">
      <alignment vertical="center"/>
    </xf>
    <xf numFmtId="0" fontId="3" fillId="0" borderId="1" xfId="1" applyFont="1" applyBorder="1" applyAlignment="1">
      <alignment vertical="center"/>
    </xf>
    <xf numFmtId="3" fontId="2" fillId="0" borderId="1" xfId="1" applyNumberFormat="1" applyFont="1" applyBorder="1" applyAlignment="1">
      <alignment vertical="center"/>
    </xf>
    <xf numFmtId="0" fontId="3" fillId="0" borderId="2" xfId="1" applyFont="1" applyBorder="1" applyAlignment="1">
      <alignment vertical="center"/>
    </xf>
    <xf numFmtId="0" fontId="2" fillId="0" borderId="2" xfId="1" applyFont="1" applyBorder="1" applyAlignment="1">
      <alignment vertical="center"/>
    </xf>
    <xf numFmtId="0" fontId="3" fillId="0" borderId="3" xfId="1" applyFont="1" applyBorder="1" applyAlignment="1">
      <alignment vertical="center"/>
    </xf>
    <xf numFmtId="3" fontId="3" fillId="0" borderId="4" xfId="1" applyNumberFormat="1" applyFont="1" applyBorder="1" applyAlignment="1">
      <alignment vertical="center"/>
    </xf>
    <xf numFmtId="3" fontId="3" fillId="0" borderId="5" xfId="1" applyNumberFormat="1" applyFont="1" applyBorder="1" applyAlignment="1">
      <alignment vertical="center"/>
    </xf>
    <xf numFmtId="0" fontId="3" fillId="0" borderId="5" xfId="1" applyFont="1" applyBorder="1" applyAlignment="1">
      <alignment vertical="center"/>
    </xf>
    <xf numFmtId="0" fontId="2" fillId="0" borderId="6" xfId="1" applyFont="1" applyBorder="1" applyAlignment="1">
      <alignment horizontal="right" vertical="center"/>
    </xf>
    <xf numFmtId="0" fontId="2" fillId="0" borderId="3" xfId="1" applyFont="1" applyBorder="1" applyAlignment="1">
      <alignment vertical="center"/>
    </xf>
    <xf numFmtId="3" fontId="3" fillId="2" borderId="7" xfId="1" applyNumberFormat="1" applyFont="1" applyFill="1" applyBorder="1" applyAlignment="1">
      <alignment vertical="center"/>
    </xf>
    <xf numFmtId="3" fontId="2" fillId="2" borderId="1" xfId="1" applyNumberFormat="1" applyFont="1" applyFill="1" applyBorder="1" applyAlignment="1">
      <alignment horizontal="right" vertical="center" wrapText="1"/>
    </xf>
    <xf numFmtId="9" fontId="2" fillId="0" borderId="1" xfId="1" applyNumberFormat="1" applyFont="1" applyBorder="1" applyAlignment="1">
      <alignment horizontal="right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2" borderId="1" xfId="1" applyFont="1" applyFill="1" applyBorder="1" applyAlignment="1">
      <alignment vertical="center"/>
    </xf>
    <xf numFmtId="0" fontId="2" fillId="0" borderId="8" xfId="1" applyFont="1" applyBorder="1" applyAlignment="1">
      <alignment horizontal="right" vertical="center"/>
    </xf>
    <xf numFmtId="0" fontId="2" fillId="2" borderId="1" xfId="1" applyFont="1" applyFill="1" applyBorder="1" applyAlignment="1">
      <alignment horizontal="center" vertical="center" wrapText="1"/>
    </xf>
    <xf numFmtId="0" fontId="2" fillId="0" borderId="3" xfId="1" applyFont="1" applyBorder="1" applyAlignment="1">
      <alignment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0" borderId="1" xfId="1" applyFont="1" applyBorder="1" applyAlignment="1">
      <alignment horizontal="left" vertical="center"/>
    </xf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vertical="center"/>
    </xf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vertical="center" wrapText="1"/>
    </xf>
    <xf numFmtId="0" fontId="2" fillId="0" borderId="1" xfId="1" applyFont="1" applyBorder="1" applyAlignment="1">
      <alignment horizontal="right" vertical="center"/>
    </xf>
    <xf numFmtId="0" fontId="2" fillId="0" borderId="1" xfId="1" applyFont="1" applyBorder="1" applyAlignment="1">
      <alignment vertical="center" wrapText="1"/>
    </xf>
    <xf numFmtId="3" fontId="3" fillId="0" borderId="7" xfId="1" applyNumberFormat="1" applyFont="1" applyBorder="1" applyAlignment="1">
      <alignment vertical="center"/>
    </xf>
    <xf numFmtId="3" fontId="2" fillId="0" borderId="1" xfId="1" applyNumberFormat="1" applyFont="1" applyBorder="1" applyAlignment="1">
      <alignment horizontal="right" vertical="center" wrapText="1"/>
    </xf>
    <xf numFmtId="3" fontId="2" fillId="0" borderId="1" xfId="1" applyNumberFormat="1" applyFont="1" applyBorder="1" applyAlignment="1">
      <alignment horizontal="right" vertical="center"/>
    </xf>
    <xf numFmtId="9" fontId="2" fillId="0" borderId="1" xfId="1" applyNumberFormat="1" applyFont="1" applyBorder="1" applyAlignment="1">
      <alignment horizontal="right" vertical="center"/>
    </xf>
    <xf numFmtId="0" fontId="2" fillId="0" borderId="1" xfId="1" applyFont="1" applyBorder="1" applyAlignment="1">
      <alignment horizontal="centerContinuous" vertical="center"/>
    </xf>
    <xf numFmtId="3" fontId="3" fillId="0" borderId="1" xfId="1" applyNumberFormat="1" applyFont="1" applyBorder="1" applyAlignment="1">
      <alignment vertical="center"/>
    </xf>
    <xf numFmtId="164" fontId="2" fillId="0" borderId="1" xfId="1" applyNumberFormat="1" applyFont="1" applyBorder="1" applyAlignment="1">
      <alignment vertical="center"/>
    </xf>
    <xf numFmtId="0" fontId="2" fillId="0" borderId="1" xfId="1" applyFont="1" applyBorder="1" applyAlignment="1">
      <alignment horizontal="centerContinuous" vertical="center" wrapText="1"/>
    </xf>
    <xf numFmtId="0" fontId="3" fillId="0" borderId="1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5" fillId="0" borderId="8" xfId="1" applyFont="1" applyBorder="1" applyAlignment="1">
      <alignment vertical="center"/>
    </xf>
    <xf numFmtId="0" fontId="6" fillId="0" borderId="7" xfId="1" applyFont="1" applyBorder="1" applyAlignment="1">
      <alignment horizontal="center" vertical="center"/>
    </xf>
    <xf numFmtId="0" fontId="6" fillId="0" borderId="1" xfId="1" applyFont="1" applyBorder="1" applyAlignment="1">
      <alignment horizontal="centerContinuous" vertical="center" wrapText="1"/>
    </xf>
    <xf numFmtId="0" fontId="6" fillId="0" borderId="1" xfId="1" applyFont="1" applyBorder="1" applyAlignment="1">
      <alignment horizontal="centerContinuous" vertical="center"/>
    </xf>
    <xf numFmtId="0" fontId="6" fillId="0" borderId="1" xfId="1" applyFont="1" applyBorder="1" applyAlignment="1">
      <alignment horizontal="center" vertical="center"/>
    </xf>
    <xf numFmtId="0" fontId="6" fillId="0" borderId="9" xfId="1" applyFont="1" applyBorder="1" applyAlignment="1">
      <alignment horizontal="center" vertical="center"/>
    </xf>
    <xf numFmtId="0" fontId="1" fillId="0" borderId="10" xfId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5" fillId="0" borderId="11" xfId="1" applyFont="1" applyBorder="1" applyAlignment="1">
      <alignment vertical="center"/>
    </xf>
    <xf numFmtId="0" fontId="4" fillId="0" borderId="0" xfId="1" applyFont="1" applyAlignment="1">
      <alignment horizontal="center" vertical="center" wrapText="1"/>
    </xf>
    <xf numFmtId="0" fontId="4" fillId="0" borderId="0" xfId="1" applyFont="1" applyAlignment="1">
      <alignment horizontal="center" vertical="center" wrapText="1"/>
    </xf>
  </cellXfs>
  <cellStyles count="2">
    <cellStyle name="Normál" xfId="0" builtinId="0"/>
    <cellStyle name="Normál 2" xfId="1" xr:uid="{394E054C-7192-4A0F-AA92-EED7DEE36EA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466791-BCB6-4B78-BE38-0BEE6E561F5C}">
  <dimension ref="A1:M29"/>
  <sheetViews>
    <sheetView showZeros="0" tabSelected="1" workbookViewId="0">
      <pane xSplit="2" ySplit="6" topLeftCell="C7" activePane="bottomRight" state="frozenSplit"/>
      <selection activeCell="B101" sqref="B101"/>
      <selection pane="topRight" activeCell="B101" sqref="B101"/>
      <selection pane="bottomLeft" activeCell="B101" sqref="B101"/>
      <selection pane="bottomRight" activeCell="B101" sqref="B101"/>
    </sheetView>
  </sheetViews>
  <sheetFormatPr defaultColWidth="7.5703125" defaultRowHeight="12.75" x14ac:dyDescent="0.25"/>
  <cols>
    <col min="1" max="1" width="6" style="1" customWidth="1"/>
    <col min="2" max="2" width="37.7109375" style="1" customWidth="1"/>
    <col min="3" max="3" width="21.28515625" style="1" customWidth="1"/>
    <col min="4" max="4" width="8.42578125" style="1" customWidth="1"/>
    <col min="5" max="5" width="8" style="1" customWidth="1"/>
    <col min="6" max="6" width="21.28515625" style="1" customWidth="1"/>
    <col min="7" max="7" width="8" style="1" customWidth="1"/>
    <col min="8" max="8" width="15.7109375" style="1" customWidth="1"/>
    <col min="9" max="10" width="8.42578125" style="1" customWidth="1"/>
    <col min="11" max="11" width="11" style="2" customWidth="1"/>
    <col min="12" max="16384" width="7.5703125" style="1"/>
  </cols>
  <sheetData>
    <row r="1" spans="1:12" ht="44.25" customHeight="1" x14ac:dyDescent="0.25">
      <c r="A1" s="49" t="s">
        <v>73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11"/>
    </row>
    <row r="2" spans="1:12" ht="29.25" customHeight="1" thickBot="1" x14ac:dyDescent="0.3">
      <c r="A2" s="48"/>
      <c r="B2" s="48"/>
      <c r="C2" s="48"/>
      <c r="D2" s="48"/>
      <c r="E2" s="48"/>
      <c r="F2" s="48"/>
      <c r="G2" s="48"/>
      <c r="H2" s="48"/>
      <c r="I2" s="48"/>
      <c r="J2" s="48"/>
      <c r="K2" s="48"/>
      <c r="L2" s="11"/>
    </row>
    <row r="3" spans="1:12" ht="14.1" customHeight="1" x14ac:dyDescent="0.25">
      <c r="A3" s="47" t="s">
        <v>72</v>
      </c>
      <c r="B3" s="46" t="s">
        <v>71</v>
      </c>
      <c r="C3" s="46" t="s">
        <v>70</v>
      </c>
      <c r="D3" s="46"/>
      <c r="E3" s="46"/>
      <c r="F3" s="46" t="s">
        <v>69</v>
      </c>
      <c r="G3" s="45"/>
      <c r="H3" s="46" t="s">
        <v>68</v>
      </c>
      <c r="I3" s="45"/>
      <c r="J3" s="45"/>
      <c r="K3" s="44" t="s">
        <v>67</v>
      </c>
      <c r="L3" s="11"/>
    </row>
    <row r="4" spans="1:12" ht="27" customHeight="1" x14ac:dyDescent="0.25">
      <c r="A4" s="39"/>
      <c r="B4" s="43"/>
      <c r="C4" s="42" t="s">
        <v>66</v>
      </c>
      <c r="D4" s="41" t="s">
        <v>65</v>
      </c>
      <c r="E4" s="41" t="s">
        <v>64</v>
      </c>
      <c r="F4" s="42" t="s">
        <v>66</v>
      </c>
      <c r="G4" s="41" t="s">
        <v>64</v>
      </c>
      <c r="H4" s="42" t="s">
        <v>66</v>
      </c>
      <c r="I4" s="41" t="s">
        <v>65</v>
      </c>
      <c r="J4" s="41" t="s">
        <v>64</v>
      </c>
      <c r="K4" s="40"/>
      <c r="L4" s="6"/>
    </row>
    <row r="5" spans="1:12" ht="14.25" customHeight="1" x14ac:dyDescent="0.25">
      <c r="A5" s="39"/>
      <c r="B5" s="38" t="s">
        <v>63</v>
      </c>
      <c r="C5" s="38" t="s">
        <v>62</v>
      </c>
      <c r="D5" s="38" t="s">
        <v>61</v>
      </c>
      <c r="E5" s="38" t="s">
        <v>60</v>
      </c>
      <c r="F5" s="38" t="s">
        <v>59</v>
      </c>
      <c r="G5" s="38" t="s">
        <v>58</v>
      </c>
      <c r="H5" s="38" t="s">
        <v>57</v>
      </c>
      <c r="I5" s="38" t="s">
        <v>56</v>
      </c>
      <c r="J5" s="38" t="s">
        <v>55</v>
      </c>
      <c r="K5" s="37" t="s">
        <v>54</v>
      </c>
      <c r="L5" s="6"/>
    </row>
    <row r="6" spans="1:12" ht="15" customHeight="1" x14ac:dyDescent="0.25">
      <c r="A6" s="17" t="s">
        <v>53</v>
      </c>
      <c r="B6" s="1" t="s">
        <v>52</v>
      </c>
      <c r="F6" s="32"/>
      <c r="H6" s="32"/>
      <c r="I6" s="2"/>
      <c r="J6" s="36"/>
      <c r="K6" s="28"/>
      <c r="L6" s="11"/>
    </row>
    <row r="7" spans="1:12" ht="15" customHeight="1" x14ac:dyDescent="0.25">
      <c r="A7" s="17" t="s">
        <v>51</v>
      </c>
      <c r="B7" s="1" t="s">
        <v>50</v>
      </c>
      <c r="E7" s="3"/>
      <c r="F7" s="32" t="s">
        <v>49</v>
      </c>
      <c r="G7" s="30">
        <v>8000</v>
      </c>
      <c r="I7" s="3"/>
      <c r="J7" s="3"/>
      <c r="K7" s="28">
        <f>E7+G7+J7</f>
        <v>8000</v>
      </c>
      <c r="L7" s="11"/>
    </row>
    <row r="8" spans="1:12" ht="27.6" customHeight="1" x14ac:dyDescent="0.25">
      <c r="A8" s="17" t="s">
        <v>48</v>
      </c>
      <c r="B8" s="1" t="s">
        <v>47</v>
      </c>
      <c r="C8" s="35" t="s">
        <v>46</v>
      </c>
      <c r="E8" s="3">
        <v>1000</v>
      </c>
      <c r="F8" s="32"/>
      <c r="G8" s="30"/>
      <c r="H8" s="24"/>
      <c r="J8" s="3"/>
      <c r="K8" s="28">
        <f>E8+G8+J8</f>
        <v>1000</v>
      </c>
      <c r="L8" s="11"/>
    </row>
    <row r="9" spans="1:12" ht="15" customHeight="1" x14ac:dyDescent="0.25">
      <c r="A9" s="17" t="s">
        <v>45</v>
      </c>
      <c r="B9" s="1" t="s">
        <v>44</v>
      </c>
      <c r="C9" s="32" t="s">
        <v>43</v>
      </c>
      <c r="E9" s="34"/>
      <c r="G9" s="30"/>
      <c r="K9" s="28">
        <f>E9+G9+J9</f>
        <v>0</v>
      </c>
      <c r="L9" s="11"/>
    </row>
    <row r="10" spans="1:12" ht="15" customHeight="1" x14ac:dyDescent="0.25">
      <c r="A10" s="17" t="s">
        <v>42</v>
      </c>
      <c r="B10" s="1" t="s">
        <v>41</v>
      </c>
      <c r="C10" s="32"/>
      <c r="F10" s="3"/>
      <c r="G10" s="3"/>
      <c r="H10" s="2"/>
      <c r="I10" s="33"/>
      <c r="J10" s="33"/>
      <c r="K10" s="28">
        <f>E10+G10+J10</f>
        <v>0</v>
      </c>
      <c r="L10" s="11"/>
    </row>
    <row r="11" spans="1:12" ht="15" customHeight="1" x14ac:dyDescent="0.25">
      <c r="A11" s="17" t="s">
        <v>40</v>
      </c>
      <c r="B11" s="1" t="s">
        <v>39</v>
      </c>
      <c r="C11" s="32" t="s">
        <v>38</v>
      </c>
      <c r="E11" s="30">
        <v>49500</v>
      </c>
      <c r="F11" s="32" t="s">
        <v>37</v>
      </c>
      <c r="G11" s="3">
        <v>1500</v>
      </c>
      <c r="I11" s="3"/>
      <c r="J11" s="3"/>
      <c r="K11" s="28">
        <f>E11+G11+J11</f>
        <v>51000</v>
      </c>
      <c r="L11" s="11"/>
    </row>
    <row r="12" spans="1:12" ht="15" customHeight="1" x14ac:dyDescent="0.25">
      <c r="A12" s="17" t="s">
        <v>36</v>
      </c>
      <c r="B12" s="1" t="s">
        <v>35</v>
      </c>
      <c r="C12" s="32" t="s">
        <v>34</v>
      </c>
      <c r="D12" s="31">
        <v>1</v>
      </c>
      <c r="E12" s="30">
        <v>100</v>
      </c>
      <c r="F12" s="32" t="s">
        <v>34</v>
      </c>
      <c r="G12" s="30">
        <v>50</v>
      </c>
      <c r="H12" s="3"/>
      <c r="I12" s="3"/>
      <c r="J12" s="3"/>
      <c r="K12" s="28">
        <f>E12+G12+J12</f>
        <v>150</v>
      </c>
      <c r="L12" s="11"/>
    </row>
    <row r="13" spans="1:12" ht="15" customHeight="1" x14ac:dyDescent="0.25">
      <c r="A13" s="17" t="s">
        <v>33</v>
      </c>
      <c r="B13" s="1" t="s">
        <v>32</v>
      </c>
      <c r="C13" s="32" t="s">
        <v>31</v>
      </c>
      <c r="D13" s="31"/>
      <c r="E13" s="30">
        <v>22444</v>
      </c>
      <c r="F13" s="24"/>
      <c r="G13" s="30"/>
      <c r="H13" s="3"/>
      <c r="I13" s="3"/>
      <c r="J13" s="3"/>
      <c r="K13" s="12">
        <f>E13+G13+J13</f>
        <v>22444</v>
      </c>
      <c r="L13" s="11"/>
    </row>
    <row r="14" spans="1:12" ht="27.6" customHeight="1" x14ac:dyDescent="0.25">
      <c r="A14" s="17" t="s">
        <v>30</v>
      </c>
      <c r="B14" s="1" t="s">
        <v>29</v>
      </c>
      <c r="C14" s="15" t="s">
        <v>28</v>
      </c>
      <c r="E14" s="3">
        <v>8265</v>
      </c>
      <c r="F14" s="15"/>
      <c r="H14" s="18"/>
      <c r="I14" s="14"/>
      <c r="J14" s="29"/>
      <c r="K14" s="28">
        <f>E14+G14+J14</f>
        <v>8265</v>
      </c>
      <c r="L14" s="11"/>
    </row>
    <row r="15" spans="1:12" ht="15.75" customHeight="1" x14ac:dyDescent="0.25">
      <c r="A15" s="17" t="s">
        <v>27</v>
      </c>
      <c r="B15" s="27" t="s">
        <v>26</v>
      </c>
      <c r="H15" s="22" t="s">
        <v>17</v>
      </c>
      <c r="I15" s="14">
        <v>1</v>
      </c>
      <c r="J15" s="13">
        <v>52048</v>
      </c>
      <c r="K15" s="12">
        <f>E15+G15+J15</f>
        <v>52048</v>
      </c>
      <c r="L15" s="11"/>
    </row>
    <row r="16" spans="1:12" ht="15.75" customHeight="1" x14ac:dyDescent="0.25">
      <c r="A16" s="17" t="s">
        <v>25</v>
      </c>
      <c r="B16" s="23"/>
      <c r="H16" s="22"/>
      <c r="I16" s="14">
        <v>0.5</v>
      </c>
      <c r="J16" s="13">
        <v>43800</v>
      </c>
      <c r="K16" s="12">
        <f>E16+G16+J16</f>
        <v>43800</v>
      </c>
      <c r="L16" s="11"/>
    </row>
    <row r="17" spans="1:13" ht="15.75" customHeight="1" x14ac:dyDescent="0.25">
      <c r="A17" s="17" t="s">
        <v>24</v>
      </c>
      <c r="B17" s="23"/>
      <c r="C17" s="25"/>
      <c r="D17" s="24"/>
      <c r="E17" s="3"/>
      <c r="G17" s="3"/>
      <c r="H17" s="22"/>
      <c r="I17" s="26" t="s">
        <v>15</v>
      </c>
      <c r="J17" s="13">
        <v>14484</v>
      </c>
      <c r="K17" s="12">
        <f>E17+G17+J17</f>
        <v>14484</v>
      </c>
      <c r="L17" s="11"/>
    </row>
    <row r="18" spans="1:13" ht="15.75" customHeight="1" x14ac:dyDescent="0.25">
      <c r="A18" s="17" t="s">
        <v>23</v>
      </c>
      <c r="B18" s="23" t="s">
        <v>22</v>
      </c>
      <c r="C18" s="25"/>
      <c r="D18" s="24"/>
      <c r="E18" s="3"/>
      <c r="G18" s="3"/>
      <c r="H18" s="22" t="s">
        <v>17</v>
      </c>
      <c r="I18" s="14">
        <v>1</v>
      </c>
      <c r="J18" s="13">
        <v>12453</v>
      </c>
      <c r="K18" s="12">
        <f>E18+G18+J18</f>
        <v>12453</v>
      </c>
      <c r="L18" s="11"/>
    </row>
    <row r="19" spans="1:13" ht="15.75" customHeight="1" x14ac:dyDescent="0.25">
      <c r="A19" s="17" t="s">
        <v>21</v>
      </c>
      <c r="B19" s="23"/>
      <c r="H19" s="22"/>
      <c r="I19" s="14">
        <v>0.5</v>
      </c>
      <c r="J19" s="13"/>
      <c r="K19" s="12">
        <f>E19+G19+J19</f>
        <v>0</v>
      </c>
      <c r="L19" s="11"/>
    </row>
    <row r="20" spans="1:13" ht="15.75" customHeight="1" x14ac:dyDescent="0.25">
      <c r="A20" s="17" t="s">
        <v>20</v>
      </c>
      <c r="B20" s="23"/>
      <c r="H20" s="22"/>
      <c r="I20" s="14" t="s">
        <v>15</v>
      </c>
      <c r="J20" s="13">
        <v>105395</v>
      </c>
      <c r="K20" s="12">
        <f>E20+G20+J20</f>
        <v>105395</v>
      </c>
      <c r="L20" s="11"/>
      <c r="M20" s="3"/>
    </row>
    <row r="21" spans="1:13" ht="15.75" customHeight="1" x14ac:dyDescent="0.25">
      <c r="A21" s="17" t="s">
        <v>19</v>
      </c>
      <c r="B21" s="21" t="s">
        <v>18</v>
      </c>
      <c r="H21" s="20" t="s">
        <v>17</v>
      </c>
      <c r="I21" s="14">
        <v>1</v>
      </c>
      <c r="J21" s="13"/>
      <c r="K21" s="12">
        <f>E21+G21+J21</f>
        <v>0</v>
      </c>
      <c r="L21" s="11"/>
    </row>
    <row r="22" spans="1:13" ht="15.75" customHeight="1" x14ac:dyDescent="0.25">
      <c r="A22" s="17" t="s">
        <v>16</v>
      </c>
      <c r="B22" s="21"/>
      <c r="H22" s="20"/>
      <c r="I22" s="14" t="s">
        <v>15</v>
      </c>
      <c r="J22" s="13">
        <v>6675</v>
      </c>
      <c r="K22" s="12">
        <f>E22+G22+J22</f>
        <v>6675</v>
      </c>
      <c r="L22" s="11"/>
      <c r="M22" s="3"/>
    </row>
    <row r="23" spans="1:13" ht="50.1" customHeight="1" x14ac:dyDescent="0.25">
      <c r="A23" s="17" t="s">
        <v>14</v>
      </c>
      <c r="B23" s="1" t="s">
        <v>13</v>
      </c>
      <c r="H23" s="15" t="s">
        <v>12</v>
      </c>
      <c r="I23" s="14">
        <v>0.3</v>
      </c>
      <c r="J23" s="13">
        <v>3889</v>
      </c>
      <c r="K23" s="12">
        <f>E23+G23+J23</f>
        <v>3889</v>
      </c>
      <c r="L23" s="19"/>
    </row>
    <row r="24" spans="1:13" ht="27.6" customHeight="1" x14ac:dyDescent="0.25">
      <c r="A24" s="17" t="s">
        <v>11</v>
      </c>
      <c r="B24" s="1" t="s">
        <v>10</v>
      </c>
      <c r="H24" s="15" t="s">
        <v>9</v>
      </c>
      <c r="I24" s="14" t="s">
        <v>8</v>
      </c>
      <c r="J24" s="13">
        <v>10721</v>
      </c>
      <c r="K24" s="12">
        <f>E24+G24+J24</f>
        <v>10721</v>
      </c>
      <c r="L24" s="11"/>
    </row>
    <row r="25" spans="1:13" ht="27.6" customHeight="1" x14ac:dyDescent="0.25">
      <c r="A25" s="17" t="s">
        <v>7</v>
      </c>
      <c r="B25" s="1" t="s">
        <v>6</v>
      </c>
      <c r="H25" s="18" t="s">
        <v>5</v>
      </c>
      <c r="I25" s="14">
        <v>0.1</v>
      </c>
      <c r="J25" s="13">
        <v>1119</v>
      </c>
      <c r="K25" s="12">
        <f>E25+G25+J25</f>
        <v>1119</v>
      </c>
      <c r="L25" s="11"/>
    </row>
    <row r="26" spans="1:13" ht="27.6" customHeight="1" x14ac:dyDescent="0.25">
      <c r="A26" s="17" t="s">
        <v>4</v>
      </c>
      <c r="B26" s="16" t="s">
        <v>3</v>
      </c>
      <c r="H26" s="15" t="s">
        <v>2</v>
      </c>
      <c r="I26" s="14"/>
      <c r="J26" s="13">
        <v>300</v>
      </c>
      <c r="K26" s="12">
        <f>E26+G26+J26</f>
        <v>300</v>
      </c>
      <c r="L26" s="11"/>
    </row>
    <row r="27" spans="1:13" s="2" customFormat="1" ht="19.5" customHeight="1" thickBot="1" x14ac:dyDescent="0.3">
      <c r="A27" s="10" t="s">
        <v>1</v>
      </c>
      <c r="B27" s="9" t="s">
        <v>0</v>
      </c>
      <c r="C27" s="9"/>
      <c r="D27" s="9"/>
      <c r="E27" s="8">
        <f>SUM(E6:E26)</f>
        <v>81309</v>
      </c>
      <c r="F27" s="8"/>
      <c r="G27" s="8">
        <f>SUM(G6:G26)</f>
        <v>9550</v>
      </c>
      <c r="H27" s="8"/>
      <c r="I27" s="8"/>
      <c r="J27" s="8">
        <f>SUM(J6:J26)</f>
        <v>250884</v>
      </c>
      <c r="K27" s="7">
        <f>E27+G27+J27</f>
        <v>341743</v>
      </c>
      <c r="L27" s="6"/>
    </row>
    <row r="28" spans="1:13" x14ac:dyDescent="0.25">
      <c r="A28" s="5"/>
      <c r="B28" s="5"/>
      <c r="C28" s="5"/>
      <c r="D28" s="5"/>
      <c r="E28" s="5"/>
      <c r="F28" s="5"/>
      <c r="G28" s="5"/>
      <c r="H28" s="5"/>
      <c r="I28" s="5"/>
      <c r="J28" s="5"/>
      <c r="K28" s="4"/>
    </row>
    <row r="29" spans="1:13" x14ac:dyDescent="0.25">
      <c r="J29" s="3"/>
    </row>
  </sheetData>
  <mergeCells count="13">
    <mergeCell ref="A1:K1"/>
    <mergeCell ref="A3:A5"/>
    <mergeCell ref="K3:K4"/>
    <mergeCell ref="H15:H17"/>
    <mergeCell ref="B15:B17"/>
    <mergeCell ref="C3:E3"/>
    <mergeCell ref="B3:B4"/>
    <mergeCell ref="F3:G3"/>
    <mergeCell ref="H3:J3"/>
    <mergeCell ref="B21:B22"/>
    <mergeCell ref="H21:H22"/>
    <mergeCell ref="B18:B20"/>
    <mergeCell ref="H18:H20"/>
  </mergeCells>
  <printOptions horizontalCentered="1"/>
  <pageMargins left="0.23622047244094491" right="0.31496062992125984" top="0.78740157480314965" bottom="0.15748031496062992" header="0.43307086614173229" footer="0.23622047244094491"/>
  <pageSetup paperSize="9" scale="80" orientation="landscape" r:id="rId1"/>
  <headerFooter alignWithMargins="0">
    <oddHeader>&amp;C&amp;"Times New Roman CE,Félkövér"&amp;12
&amp;"Times New Roman CE,Normál"&amp;10
&amp;R&amp;"Times New Roman CE,Félkövér" 13. melléklet a 4/2021. (II.11.) 
önkormányzati rendelethez</oddHeader>
    <oddFooter>&amp;R&amp;F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13.melléklet</vt:lpstr>
      <vt:lpstr>'13.melléklet'!Nyomtatási_terület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Bartalos Szilárd Új</dc:creator>
  <cp:lastModifiedBy>Bartalos Szilárd Új</cp:lastModifiedBy>
  <dcterms:created xsi:type="dcterms:W3CDTF">2021-04-29T05:49:37Z</dcterms:created>
  <dcterms:modified xsi:type="dcterms:W3CDTF">2021-04-29T05:49:47Z</dcterms:modified>
</cp:coreProperties>
</file>