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dat\dóri\jegyzőkönyvek\felrakni - Hegymagas\Loch ness-be rendeletek átírása\Hegymagas\"/>
    </mc:Choice>
  </mc:AlternateContent>
  <xr:revisionPtr revIDLastSave="0" documentId="8_{14F68AF7-B3B9-45AC-9C83-C696E0F4C5BD}" xr6:coauthVersionLast="46" xr6:coauthVersionMax="46" xr10:uidLastSave="{00000000-0000-0000-0000-000000000000}"/>
  <bookViews>
    <workbookView xWindow="-120" yWindow="-120" windowWidth="29040" windowHeight="15990" activeTab="7"/>
  </bookViews>
  <sheets>
    <sheet name="01" sheetId="4" r:id="rId1"/>
    <sheet name="02" sheetId="5" r:id="rId2"/>
    <sheet name="03" sheetId="6" r:id="rId3"/>
    <sheet name="04" sheetId="7" r:id="rId4"/>
    <sheet name="05" sheetId="10" r:id="rId5"/>
    <sheet name="06" sheetId="22" r:id="rId6"/>
    <sheet name="07" sheetId="28" r:id="rId7"/>
    <sheet name="08" sheetId="29" r:id="rId8"/>
    <sheet name="09" sheetId="13" r:id="rId9"/>
  </sheets>
  <definedNames>
    <definedName name="_xlnm.Print_Area" localSheetId="0">'01'!$A$1:$F$32</definedName>
    <definedName name="_xlnm.Print_Area" localSheetId="2">'03'!$A$2:$E$74</definedName>
    <definedName name="_xlnm.Print_Area" localSheetId="8">'09'!$A$1:$C$34</definedName>
  </definedNames>
  <calcPr calcId="181029"/>
</workbook>
</file>

<file path=xl/calcChain.xml><?xml version="1.0" encoding="utf-8"?>
<calcChain xmlns="http://schemas.openxmlformats.org/spreadsheetml/2006/main">
  <c r="D25" i="7" l="1"/>
  <c r="C25" i="7"/>
  <c r="B25" i="7"/>
  <c r="D15" i="7"/>
  <c r="C15" i="7"/>
  <c r="B15" i="7"/>
</calcChain>
</file>

<file path=xl/sharedStrings.xml><?xml version="1.0" encoding="utf-8"?>
<sst xmlns="http://schemas.openxmlformats.org/spreadsheetml/2006/main" count="532" uniqueCount="390">
  <si>
    <t>HEGYMAGAS KÖZSÉG ÖNKORMÁNYZATA</t>
  </si>
  <si>
    <t>19</t>
  </si>
  <si>
    <t>01</t>
  </si>
  <si>
    <t>02</t>
  </si>
  <si>
    <t>03</t>
  </si>
  <si>
    <t>04</t>
  </si>
  <si>
    <t>08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</si>
  <si>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</si>
  <si>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</si>
  <si>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</si>
  <si>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</si>
  <si>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</si>
  <si>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</si>
  <si>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</si>
  <si>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</si>
  <si>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</si>
  <si>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</si>
  <si>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</si>
  <si>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</si>
  <si>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</si>
  <si>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</si>
  <si>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</si>
  <si>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</si>
  <si>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</si>
  <si>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</si>
  <si>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</si>
  <si>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</si>
  <si>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</si>
  <si>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</si>
  <si>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</si>
  <si>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</si>
  <si>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</si>
  <si>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</si>
  <si>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</si>
  <si>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</si>
  <si>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</si>
  <si>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</si>
  <si>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</si>
  <si>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</si>
  <si>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</si>
  <si>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</si>
  <si>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</si>
  <si>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</si>
  <si>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</si>
  <si>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</si>
  <si>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</si>
  <si>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</si>
  <si>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</si>
  <si>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</si>
  <si>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</si>
  <si>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</si>
  <si>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</si>
  <si>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</si>
  <si>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</si>
  <si>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</si>
  <si>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</si>
  <si>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</si>
  <si>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</si>
  <si>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</si>
  <si>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</si>
  <si>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</si>
  <si>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</si>
  <si>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</si>
  <si>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</si>
  <si>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</si>
  <si>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</si>
  <si>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</si>
  <si>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</si>
  <si>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</si>
  <si>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</si>
  <si>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</si>
  <si>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</si>
  <si>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</si>
  <si>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</si>
  <si>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</si>
  <si>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</si>
  <si>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</si>
  <si>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</si>
  <si>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</si>
  <si>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</si>
  <si>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</si>
  <si>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</si>
  <si>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</si>
  <si>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</si>
  <si>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</si>
  <si>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</si>
  <si>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</si>
  <si>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</si>
  <si>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</si>
  <si>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</si>
  <si>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</si>
  <si>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123</t>
  </si>
  <si>
    <t>Egyéb elvonások, befizetések (K5023)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</si>
  <si>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</si>
  <si>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</si>
  <si>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</si>
  <si>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</si>
  <si>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</si>
  <si>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</si>
  <si>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</si>
  <si>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</si>
  <si>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</si>
  <si>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</si>
  <si>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161</t>
  </si>
  <si>
    <t>Működési célú visszatérítendő támogatások, kölcsönök nyújtása államháztartáson kívülre (=162+…+172) (K508)</t>
  </si>
  <si>
    <t>176</t>
  </si>
  <si>
    <t>Egyéb működési célú támogatások államháztartáson kívülre (=177+…+186) (K512)</t>
  </si>
  <si>
    <t>179</t>
  </si>
  <si>
    <t>ebből: egyéb civil szervezetek (K512)</t>
  </si>
  <si>
    <t>183</t>
  </si>
  <si>
    <t>ebből: önkormányzati többségi tulajdonú nem pénzügyi vállalkozások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</si>
  <si>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</si>
  <si>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</si>
  <si>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</si>
  <si>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</si>
  <si>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</si>
  <si>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</si>
  <si>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</si>
  <si>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</si>
  <si>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</si>
  <si>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</si>
  <si>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</si>
  <si>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</si>
  <si>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</si>
  <si>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</si>
  <si>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</si>
  <si>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</si>
  <si>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</si>
  <si>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</si>
  <si>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</si>
  <si>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</si>
  <si>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</si>
  <si>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</si>
  <si>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265</t>
  </si>
  <si>
    <t>Költségvetési kiadások (=20+21+60+118+188+197+202+264)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</si>
  <si>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</si>
  <si>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</si>
  <si>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</si>
  <si>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</si>
  <si>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</si>
  <si>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</si>
  <si>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</si>
  <si>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</si>
  <si>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38</t>
  </si>
  <si>
    <t>ebből: elkülönített állami pénzalapok (B16)</t>
  </si>
  <si>
    <t>Működési célú támogatások államháztartáson belülről (=07+...+10+21+32) (B1)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</si>
  <si>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</si>
  <si>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</si>
  <si>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</si>
  <si>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</si>
  <si>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</si>
  <si>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</si>
  <si>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</si>
  <si>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</si>
  <si>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</si>
  <si>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</si>
  <si>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</si>
  <si>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</si>
  <si>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</si>
  <si>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</si>
  <si>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</si>
  <si>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</si>
  <si>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</si>
  <si>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</si>
  <si>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</si>
  <si>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</si>
  <si>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</si>
  <si>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</si>
  <si>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Készletértékesítés ellenértéke (B401)</t>
  </si>
  <si>
    <t>Szolgáltatások ellenértéke (&gt;=189+190) (B402)</t>
  </si>
  <si>
    <t>Tulajdonosi bevételek (&gt;=194+…+199) (B404)</t>
  </si>
  <si>
    <t>195</t>
  </si>
  <si>
    <t>ebből: önkormányzati vagyon üzemeltetéséből, koncesszióból származó bevétel (B404)</t>
  </si>
  <si>
    <t>ebből: önkormányzati vagyon vagyonkezelésbe adásából származó bevétel (B404)</t>
  </si>
  <si>
    <t>Kiszámlázott általános forgalmi adó (B406)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</si>
  <si>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</si>
  <si>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</si>
  <si>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</si>
  <si>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</si>
  <si>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</si>
  <si>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</si>
  <si>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</si>
  <si>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</si>
  <si>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</si>
  <si>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</si>
  <si>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</si>
  <si>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</si>
  <si>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</si>
  <si>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</si>
  <si>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</si>
  <si>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</si>
  <si>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</si>
  <si>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</si>
  <si>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</si>
  <si>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</si>
  <si>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</si>
  <si>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</si>
  <si>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275</t>
  </si>
  <si>
    <t>ebből: háztartások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</si>
  <si>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</si>
  <si>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</si>
  <si>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</si>
  <si>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</si>
  <si>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Államháztartáson belüli megelőlegezések visszafizetése (K914)</t>
  </si>
  <si>
    <t>Belföldi finanszírozás kiadásai (=06+19+…+25+28) (K91)</t>
  </si>
  <si>
    <t>40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</si>
  <si>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</si>
  <si>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</si>
  <si>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</si>
  <si>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</si>
  <si>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</si>
  <si>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</si>
  <si>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</si>
  <si>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</si>
  <si>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</si>
  <si>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</si>
  <si>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</si>
  <si>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</si>
  <si>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</si>
  <si>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</si>
  <si>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</si>
  <si>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</si>
  <si>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</si>
  <si>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</si>
  <si>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</si>
  <si>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</si>
  <si>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26</t>
  </si>
  <si>
    <t>10</t>
  </si>
  <si>
    <t>11</t>
  </si>
  <si>
    <t>Összesen:</t>
  </si>
  <si>
    <t>Előző időszak</t>
  </si>
  <si>
    <t>Módosítások (+/-)</t>
  </si>
  <si>
    <t>Tárgyi időszak</t>
  </si>
  <si>
    <t>A/I Immateriális javak (=A/I/1+A/I/2+A/I/3)</t>
  </si>
  <si>
    <t>A/II Tárgyi eszközök  (=A/II/1+...+A/II/5)</t>
  </si>
  <si>
    <t>A/III Befektetett pénzügyi eszközök (=A/III/1+A/III/2+A/III/3)</t>
  </si>
  <si>
    <t>A) NEMZETI VAGYONBA TARTOZÓ BEFEKTETETT ESZKÖZÖK (=A/I+A/II+A/III+A/IV)</t>
  </si>
  <si>
    <t>C/II Pénztárak, csekkek, betétkönyvek (=C/II/1+C/II/2+C/II/3)</t>
  </si>
  <si>
    <t>C) PÉNZESZKÖZÖK (=C/I+…+C/IV)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</si>
  <si>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</si>
  <si>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</si>
  <si>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(=D/III/1+…+D/III/9)</t>
  </si>
  <si>
    <t>D) KÖVETELÉSEK  (=D/I+D/II+D/III)</t>
  </si>
  <si>
    <t>ESZKÖZÖK ÖSSZESEN (=A+B+C+D+E+F)</t>
  </si>
  <si>
    <t>G/IV Felhalmozott eredmény</t>
  </si>
  <si>
    <t>G/VI Mérleg szerinti eredmény</t>
  </si>
  <si>
    <t>G/ SAJÁT TŐKE  (= G/I+…+G/VI)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</si>
  <si>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</si>
  <si>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</si>
  <si>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</si>
  <si>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</si>
  <si>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</si>
  <si>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</si>
  <si>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</si>
  <si>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</si>
  <si>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</si>
  <si>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</si>
  <si>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</si>
  <si>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</si>
  <si>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</si>
  <si>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</si>
  <si>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</si>
  <si>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</si>
  <si>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</si>
  <si>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</si>
  <si>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</si>
  <si>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</si>
  <si>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</si>
  <si>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</si>
  <si>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</si>
  <si>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</si>
  <si>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</si>
  <si>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</si>
  <si>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</si>
  <si>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42</t>
  </si>
  <si>
    <t>IX Pénzügyi műveletek ráfordításai (=22+23+24+25+26)</t>
  </si>
  <si>
    <t>B)  PÉNZÜGYI MŰVELETEK EREDMÉNYE (=VIII-IX)</t>
  </si>
  <si>
    <t>C)  MÉRLEG SZERINTI EREDMÉNY (=±A±B)</t>
  </si>
  <si>
    <t xml:space="preserve">  költségvetési bevételek előirányzatának teljesítéséről</t>
  </si>
  <si>
    <t xml:space="preserve"> Költségvetési kiadások</t>
  </si>
  <si>
    <t>2018. évi teljesítés összevont mérlege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</si>
  <si>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</si>
  <si>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</si>
  <si>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</si>
  <si>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</si>
  <si>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</si>
  <si>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</si>
  <si>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</si>
  <si>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</si>
  <si>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</si>
  <si>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</si>
  <si>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</si>
  <si>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</si>
  <si>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</si>
  <si>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</si>
  <si>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</si>
  <si>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</si>
  <si>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</si>
  <si>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</si>
  <si>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</si>
  <si>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</si>
  <si>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</si>
  <si>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</si>
  <si>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</si>
  <si>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</si>
  <si>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</si>
  <si>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</si>
  <si>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</si>
  <si>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</si>
  <si>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</si>
  <si>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</si>
  <si>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</si>
  <si>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</si>
  <si>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</si>
  <si>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</si>
  <si>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</si>
  <si>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</si>
  <si>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</si>
  <si>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</si>
  <si>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</si>
  <si>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</si>
  <si>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</t>
  </si>
  <si>
    <t>Módosított</t>
  </si>
  <si>
    <t>előirányzat</t>
  </si>
  <si>
    <t>Szent Gy. u. portalanítása</t>
  </si>
  <si>
    <t>Hangtechnikai felsz.,nyomtató,sütőedény és tepsi,ponyva,ventilátor</t>
  </si>
  <si>
    <t>Kemence</t>
  </si>
  <si>
    <t>Szent Gy. u. közvilágítás</t>
  </si>
  <si>
    <t>Rendezési terv</t>
  </si>
  <si>
    <t>Beruházások Áfája</t>
  </si>
  <si>
    <t>Beruházások összesen</t>
  </si>
  <si>
    <t>Kultúrház felújítás + terv készítés</t>
  </si>
  <si>
    <t>Széchenyi u. 15. pince felújítás</t>
  </si>
  <si>
    <t>Széchenyi u. 15.kovács műhely, tároló átalakítása</t>
  </si>
  <si>
    <t>Terv a műhelyhez és a tárolóhoz</t>
  </si>
  <si>
    <t>Önkormányzati épület festés,javítás, bejárat lekövezés</t>
  </si>
  <si>
    <t>Árkok, átereszek felújítása</t>
  </si>
  <si>
    <t>Felújítások Áfája</t>
  </si>
  <si>
    <t>Felújítások összesen</t>
  </si>
  <si>
    <t>Felhalmozási kiadások összesen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</si>
  <si>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</si>
  <si>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</si>
  <si>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</si>
  <si>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</si>
  <si>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</si>
  <si>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</si>
  <si>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</si>
  <si>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</si>
  <si>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</si>
  <si>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</si>
  <si>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</si>
  <si>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</si>
  <si>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</si>
  <si>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</si>
  <si>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</si>
  <si>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</si>
  <si>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</si>
  <si>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</si>
  <si>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</si>
  <si>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Konszolidálás előtti összeg</t>
  </si>
  <si>
    <t>Konszolidálás</t>
  </si>
  <si>
    <t>Konszolidált összeg</t>
  </si>
  <si>
    <t>C/III-IV. Forintszámlák és Devizaszámlák (=C/III/1+C/III/2+CIV/1+C/IV/2)</t>
  </si>
  <si>
    <t>E) EGYÉB SAJÁTOS ELSZÁMOLÁSOK (=E/I+…+E/II)</t>
  </si>
  <si>
    <t>G/I-III Nemzeti vagyon és egyéb eszközök induláskori értéke és változásai</t>
  </si>
  <si>
    <t>30</t>
  </si>
  <si>
    <t>C) MÉRLEG SZERINTI EREDMÉNY (=±A±B)</t>
  </si>
  <si>
    <t>Hegymagas Község Önkormányzata</t>
  </si>
  <si>
    <t>2018. évi Bevételek kimutatása</t>
  </si>
  <si>
    <t>2018. évi Kiadásainak kimutatása</t>
  </si>
  <si>
    <t>2018.évi felhalmozás kiadásai kiemelt előirányzatonként</t>
  </si>
  <si>
    <t>2018. évi Maradványkimutatás</t>
  </si>
  <si>
    <t xml:space="preserve"> Maradványkimutatás</t>
  </si>
  <si>
    <t xml:space="preserve"> Eredménykimutatás</t>
  </si>
  <si>
    <t>2018. évi Eredménykimutatás</t>
  </si>
  <si>
    <t xml:space="preserve"> Önkormányzati (irányító szervi) konszolidált beszámoló - Konszolidált mérleg</t>
  </si>
  <si>
    <t>Önkormányzati (irányító szervi) konszolidált beszámoló - Konszolidált eredménykimutatás</t>
  </si>
  <si>
    <t>2018. évi Konszolidált mérleg</t>
  </si>
  <si>
    <t>2018. évi Konszolidált Eredménykimutatás</t>
  </si>
  <si>
    <t>2018. évi az önkormányzat által adott közvetett támogatások
(kedvezmények)</t>
  </si>
  <si>
    <t xml:space="preserve">                                      1.melléklet a  9/2019.(V.29.)önkormányzati rendelethez                          </t>
  </si>
  <si>
    <t>2.melléklet a  9/2019.(V.29.) önkormányzati rendelethez</t>
  </si>
  <si>
    <t>3.melléklet a 9/2019.(V.29.) önkormányzati rendelethez</t>
  </si>
  <si>
    <t>4.melléklet a 9/2019.(V.29.) önkormányzati rendelethez</t>
  </si>
  <si>
    <t>5. melléklet a 9/2019.(V.29.) önkormányzati rendelethez</t>
  </si>
  <si>
    <t>6. melléklet a  9/2019.(V.29.) önkormányzati rendelethez</t>
  </si>
  <si>
    <t>7.melléklet a  9/2019.(V.29.) önkormányzati rendelethez</t>
  </si>
  <si>
    <t>8.melléklet a  9/2019.(V.29) önkormányzati rendelethez</t>
  </si>
  <si>
    <t>9. melléklet a  9/2019.(V.29.) önkormányzati rendelethez</t>
  </si>
  <si>
    <t>Konszoli- dálás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</si>
</sst>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3" formatCode="#,##0;[Red]#,##0"/>
    <numFmt numFmtId="174" formatCode="#,###"/>
    <numFmt numFmtId="176" formatCode="\ * #,##0&quot;     &quot;;\-* #,##0&quot;     &quot;;\ * \-#&quot;     &quot;;@\ "/>
  </numFmts>
  <fonts count="2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1"/>
      <color indexed="8"/>
      <name val="Calibri"/>
      <family val="2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5" fillId="0" borderId="0"/>
  </cellStyleXfs>
  <cellXfs count="135"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/>
    <xf numFmtId="0" fontId="11" fillId="0" borderId="2" xfId="0" applyFont="1" applyBorder="1"/>
    <xf numFmtId="0" fontId="14" fillId="0" borderId="2" xfId="0" applyFont="1" applyBorder="1"/>
    <xf numFmtId="173" fontId="11" fillId="0" borderId="2" xfId="0" applyNumberFormat="1" applyFont="1" applyBorder="1"/>
    <xf numFmtId="37" fontId="11" fillId="0" borderId="2" xfId="0" applyNumberFormat="1" applyFont="1" applyBorder="1"/>
    <xf numFmtId="0" fontId="12" fillId="4" borderId="2" xfId="0" applyFont="1" applyFill="1" applyBorder="1"/>
    <xf numFmtId="37" fontId="12" fillId="4" borderId="2" xfId="0" applyNumberFormat="1" applyFont="1" applyFill="1" applyBorder="1"/>
    <xf numFmtId="173" fontId="12" fillId="5" borderId="2" xfId="0" applyNumberFormat="1" applyFont="1" applyFill="1" applyBorder="1"/>
    <xf numFmtId="0" fontId="12" fillId="5" borderId="2" xfId="0" applyFont="1" applyFill="1" applyBorder="1"/>
    <xf numFmtId="37" fontId="12" fillId="5" borderId="2" xfId="0" applyNumberFormat="1" applyFont="1" applyFill="1" applyBorder="1"/>
    <xf numFmtId="37" fontId="12" fillId="0" borderId="2" xfId="0" applyNumberFormat="1" applyFont="1" applyBorder="1"/>
    <xf numFmtId="173" fontId="12" fillId="0" borderId="2" xfId="0" applyNumberFormat="1" applyFont="1" applyBorder="1"/>
    <xf numFmtId="0" fontId="16" fillId="0" borderId="0" xfId="3" applyFont="1" applyAlignment="1">
      <alignment horizontal="center" wrapText="1"/>
    </xf>
    <xf numFmtId="174" fontId="17" fillId="0" borderId="0" xfId="3" applyNumberFormat="1" applyFont="1" applyAlignment="1">
      <alignment vertical="center" wrapText="1"/>
    </xf>
    <xf numFmtId="174" fontId="18" fillId="0" borderId="0" xfId="3" applyNumberFormat="1" applyFont="1" applyAlignment="1">
      <alignment horizontal="right" vertical="center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174" fontId="21" fillId="0" borderId="5" xfId="3" applyNumberFormat="1" applyFont="1" applyBorder="1" applyAlignment="1" applyProtection="1">
      <alignment horizontal="right" vertical="center" wrapText="1" indent="1"/>
      <protection locked="0"/>
    </xf>
    <xf numFmtId="174" fontId="21" fillId="0" borderId="6" xfId="3" applyNumberFormat="1" applyFont="1" applyBorder="1" applyAlignment="1" applyProtection="1">
      <alignment horizontal="right" vertical="center" wrapText="1" indent="1"/>
      <protection locked="0"/>
    </xf>
    <xf numFmtId="174" fontId="21" fillId="0" borderId="7" xfId="3" applyNumberFormat="1" applyFont="1" applyBorder="1" applyAlignment="1" applyProtection="1">
      <alignment horizontal="right" vertical="center" wrapText="1" indent="1"/>
      <protection locked="0"/>
    </xf>
    <xf numFmtId="174" fontId="21" fillId="0" borderId="8" xfId="3" applyNumberFormat="1" applyFont="1" applyBorder="1" applyAlignment="1" applyProtection="1">
      <alignment horizontal="right" vertical="center" wrapText="1" indent="1"/>
      <protection locked="0"/>
    </xf>
    <xf numFmtId="174" fontId="21" fillId="0" borderId="0" xfId="3" applyNumberFormat="1" applyFont="1" applyAlignment="1">
      <alignment vertical="center" wrapText="1"/>
    </xf>
    <xf numFmtId="174" fontId="21" fillId="0" borderId="0" xfId="3" applyNumberFormat="1" applyFont="1" applyAlignment="1" applyProtection="1">
      <alignment vertical="center" wrapText="1"/>
      <protection locked="0"/>
    </xf>
    <xf numFmtId="176" fontId="15" fillId="0" borderId="0" xfId="1" applyNumberFormat="1" applyFont="1" applyAlignment="1" applyProtection="1">
      <alignment vertical="center"/>
      <protection locked="0"/>
    </xf>
    <xf numFmtId="174" fontId="21" fillId="0" borderId="2" xfId="3" applyNumberFormat="1" applyFont="1" applyBorder="1" applyAlignment="1" applyProtection="1">
      <alignment horizontal="right" vertical="center" wrapText="1" indent="1"/>
      <protection locked="0"/>
    </xf>
    <xf numFmtId="174" fontId="21" fillId="0" borderId="9" xfId="3" applyNumberFormat="1" applyFont="1" applyBorder="1" applyAlignment="1" applyProtection="1">
      <alignment horizontal="right" vertical="center" wrapText="1" indent="1"/>
      <protection locked="0"/>
    </xf>
    <xf numFmtId="174" fontId="21" fillId="0" borderId="10" xfId="3" applyNumberFormat="1" applyFont="1" applyBorder="1" applyAlignment="1" applyProtection="1">
      <alignment horizontal="right" vertical="center" wrapText="1" indent="1"/>
      <protection locked="0"/>
    </xf>
    <xf numFmtId="174" fontId="20" fillId="0" borderId="11" xfId="3" applyNumberFormat="1" applyFont="1" applyBorder="1" applyAlignment="1">
      <alignment vertical="center" wrapText="1"/>
    </xf>
    <xf numFmtId="174" fontId="20" fillId="0" borderId="12" xfId="3" applyNumberFormat="1" applyFont="1" applyBorder="1" applyAlignment="1">
      <alignment vertical="center" wrapText="1"/>
    </xf>
    <xf numFmtId="0" fontId="26" fillId="2" borderId="1" xfId="0" applyFont="1" applyFill="1" applyBorder="1"/>
    <xf numFmtId="3" fontId="26" fillId="2" borderId="13" xfId="0" applyNumberFormat="1" applyFont="1" applyFill="1" applyBorder="1" applyAlignment="1">
      <alignment horizontal="right"/>
    </xf>
    <xf numFmtId="173" fontId="26" fillId="5" borderId="14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3" fontId="13" fillId="0" borderId="13" xfId="0" applyNumberFormat="1" applyFont="1" applyBorder="1"/>
    <xf numFmtId="173" fontId="13" fillId="0" borderId="14" xfId="0" applyNumberFormat="1" applyFont="1" applyBorder="1"/>
    <xf numFmtId="173" fontId="13" fillId="0" borderId="0" xfId="0" applyNumberFormat="1" applyFont="1"/>
    <xf numFmtId="3" fontId="26" fillId="2" borderId="13" xfId="0" applyNumberFormat="1" applyFont="1" applyFill="1" applyBorder="1"/>
    <xf numFmtId="3" fontId="26" fillId="0" borderId="13" xfId="0" applyNumberFormat="1" applyFont="1" applyBorder="1"/>
    <xf numFmtId="0" fontId="13" fillId="2" borderId="1" xfId="0" applyFont="1" applyFill="1" applyBorder="1" applyAlignment="1">
      <alignment horizontal="left"/>
    </xf>
    <xf numFmtId="3" fontId="26" fillId="5" borderId="13" xfId="0" applyNumberFormat="1" applyFont="1" applyFill="1" applyBorder="1"/>
    <xf numFmtId="3" fontId="13" fillId="0" borderId="0" xfId="0" applyNumberFormat="1" applyFont="1"/>
    <xf numFmtId="0" fontId="26" fillId="0" borderId="0" xfId="0" applyFont="1"/>
    <xf numFmtId="3" fontId="26" fillId="0" borderId="0" xfId="0" applyNumberFormat="1" applyFont="1"/>
    <xf numFmtId="0" fontId="26" fillId="2" borderId="1" xfId="0" applyFont="1" applyFill="1" applyBorder="1" applyAlignment="1">
      <alignment horizontal="left"/>
    </xf>
    <xf numFmtId="3" fontId="26" fillId="4" borderId="13" xfId="0" applyNumberFormat="1" applyFont="1" applyFill="1" applyBorder="1"/>
    <xf numFmtId="0" fontId="13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justify"/>
    </xf>
    <xf numFmtId="3" fontId="13" fillId="0" borderId="1" xfId="0" applyNumberFormat="1" applyFont="1" applyBorder="1"/>
    <xf numFmtId="0" fontId="13" fillId="2" borderId="1" xfId="0" applyFont="1" applyFill="1" applyBorder="1"/>
    <xf numFmtId="3" fontId="26" fillId="2" borderId="1" xfId="0" applyNumberFormat="1" applyFont="1" applyFill="1" applyBorder="1"/>
    <xf numFmtId="0" fontId="20" fillId="0" borderId="15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left" vertical="center" wrapText="1" indent="1"/>
    </xf>
    <xf numFmtId="0" fontId="22" fillId="0" borderId="17" xfId="3" applyFont="1" applyBorder="1" applyAlignment="1">
      <alignment horizontal="left" vertical="center" wrapText="1" indent="1"/>
    </xf>
    <xf numFmtId="0" fontId="22" fillId="0" borderId="17" xfId="3" applyFont="1" applyBorder="1" applyAlignment="1">
      <alignment horizontal="left" vertical="center" wrapText="1" indent="8"/>
    </xf>
    <xf numFmtId="0" fontId="23" fillId="0" borderId="16" xfId="3" applyFont="1" applyBorder="1" applyAlignment="1" applyProtection="1">
      <alignment vertical="center" wrapText="1"/>
      <protection locked="0"/>
    </xf>
    <xf numFmtId="0" fontId="21" fillId="0" borderId="17" xfId="3" applyFont="1" applyBorder="1" applyAlignment="1" applyProtection="1">
      <alignment vertical="center" wrapText="1"/>
      <protection locked="0"/>
    </xf>
    <xf numFmtId="0" fontId="21" fillId="0" borderId="18" xfId="3" applyFont="1" applyBorder="1" applyAlignment="1" applyProtection="1">
      <alignment vertical="center" wrapText="1"/>
      <protection locked="0"/>
    </xf>
    <xf numFmtId="0" fontId="19" fillId="0" borderId="19" xfId="3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3" fontId="25" fillId="0" borderId="14" xfId="0" applyNumberFormat="1" applyFont="1" applyBorder="1" applyAlignment="1">
      <alignment horizontal="right" vertical="top" wrapText="1"/>
    </xf>
    <xf numFmtId="0" fontId="24" fillId="3" borderId="20" xfId="0" applyFont="1" applyFill="1" applyBorder="1" applyAlignment="1">
      <alignment horizontal="center" vertical="top" wrapText="1"/>
    </xf>
    <xf numFmtId="0" fontId="0" fillId="6" borderId="21" xfId="0" applyFill="1" applyBorder="1"/>
    <xf numFmtId="0" fontId="24" fillId="6" borderId="22" xfId="0" applyFont="1" applyFill="1" applyBorder="1" applyAlignment="1">
      <alignment horizontal="center" vertical="top" wrapText="1"/>
    </xf>
    <xf numFmtId="0" fontId="24" fillId="3" borderId="21" xfId="0" applyFont="1" applyFill="1" applyBorder="1" applyAlignment="1">
      <alignment horizontal="center" vertical="top" wrapText="1"/>
    </xf>
    <xf numFmtId="0" fontId="24" fillId="3" borderId="22" xfId="0" applyFont="1" applyFill="1" applyBorder="1" applyAlignment="1">
      <alignment horizontal="center" vertical="top" wrapText="1"/>
    </xf>
    <xf numFmtId="0" fontId="24" fillId="6" borderId="21" xfId="0" applyFont="1" applyFill="1" applyBorder="1" applyAlignment="1">
      <alignment horizontal="center" vertical="top" wrapText="1"/>
    </xf>
    <xf numFmtId="0" fontId="24" fillId="6" borderId="21" xfId="0" applyFont="1" applyFill="1" applyBorder="1" applyAlignment="1">
      <alignment vertical="top" wrapText="1"/>
    </xf>
    <xf numFmtId="0" fontId="0" fillId="0" borderId="14" xfId="0" applyBorder="1"/>
    <xf numFmtId="0" fontId="6" fillId="3" borderId="21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3" fontId="10" fillId="0" borderId="14" xfId="0" applyNumberFormat="1" applyFont="1" applyBorder="1" applyAlignment="1">
      <alignment horizontal="right" vertical="top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right" vertical="top" wrapText="1"/>
    </xf>
    <xf numFmtId="0" fontId="6" fillId="3" borderId="22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6" fillId="3" borderId="21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3" borderId="26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28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4" fillId="3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4" fillId="6" borderId="21" xfId="0" applyFont="1" applyFill="1" applyBorder="1" applyAlignment="1">
      <alignment horizontal="center" vertical="top" wrapText="1"/>
    </xf>
    <xf numFmtId="0" fontId="24" fillId="6" borderId="22" xfId="0" applyFont="1" applyFill="1" applyBorder="1" applyAlignment="1">
      <alignment horizontal="center" vertical="top" wrapText="1"/>
    </xf>
    <xf numFmtId="0" fontId="24" fillId="3" borderId="21" xfId="0" applyFont="1" applyFill="1" applyBorder="1" applyAlignment="1">
      <alignment horizontal="center" vertical="top" wrapText="1"/>
    </xf>
    <xf numFmtId="0" fontId="24" fillId="3" borderId="22" xfId="0" applyFont="1" applyFill="1" applyBorder="1" applyAlignment="1">
      <alignment horizontal="center" vertical="top" wrapText="1"/>
    </xf>
    <xf numFmtId="0" fontId="19" fillId="0" borderId="29" xfId="3" applyFont="1" applyBorder="1" applyAlignment="1">
      <alignment horizontal="center" vertical="center" wrapText="1"/>
    </xf>
    <xf numFmtId="0" fontId="19" fillId="0" borderId="30" xfId="3" applyFont="1" applyBorder="1" applyAlignment="1">
      <alignment horizontal="center" vertical="center" wrapText="1"/>
    </xf>
    <xf numFmtId="0" fontId="16" fillId="0" borderId="0" xfId="3" applyFont="1" applyAlignment="1">
      <alignment horizontal="center"/>
    </xf>
  </cellXfs>
  <cellStyles count="4">
    <cellStyle name="Ezres" xfId="1" builtinId="3"/>
    <cellStyle name="Normál" xfId="0" builtinId="0"/>
    <cellStyle name="Normál 2" xfId="2"/>
    <cellStyle name="Normál_Munka10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8.140625" customWidth="1"/>
    <col min="2" max="2" width="48.42578125" customWidth="1"/>
    <col min="3" max="3" width="19.85546875" customWidth="1"/>
    <col min="4" max="4" width="23.5703125" customWidth="1"/>
    <col min="5" max="5" width="19.140625" customWidth="1"/>
    <col min="6" max="8" width="32.85546875" customWidth="1"/>
  </cols>
  <sheetData>
    <row r="1" spans="1:8" ht="13.5" customHeight="1" x14ac:dyDescent="0.2">
      <c r="C1" s="103" t="s">
        <v>380</v>
      </c>
      <c r="D1" s="103"/>
      <c r="E1" s="103"/>
      <c r="F1" s="3"/>
      <c r="G1" s="3"/>
      <c r="H1" s="3"/>
    </row>
    <row r="2" spans="1:8" x14ac:dyDescent="0.2">
      <c r="A2" s="105" t="s">
        <v>0</v>
      </c>
      <c r="B2" s="105"/>
      <c r="C2" s="105"/>
      <c r="D2" s="105"/>
      <c r="E2" s="105"/>
      <c r="F2" s="3"/>
      <c r="G2" s="3"/>
      <c r="H2" s="3"/>
    </row>
    <row r="3" spans="1:8" ht="15.75" x14ac:dyDescent="0.2">
      <c r="A3" s="106" t="s">
        <v>280</v>
      </c>
      <c r="B3" s="107"/>
      <c r="C3" s="107"/>
      <c r="D3" s="107"/>
      <c r="E3" s="107"/>
      <c r="F3" s="3"/>
      <c r="G3" s="3"/>
      <c r="H3" s="3"/>
    </row>
    <row r="4" spans="1:8" ht="10.5" customHeight="1" x14ac:dyDescent="0.2">
      <c r="A4" s="7"/>
      <c r="B4" s="7"/>
      <c r="C4" s="8"/>
      <c r="F4" s="3"/>
      <c r="G4" s="3"/>
      <c r="H4" s="3"/>
    </row>
    <row r="5" spans="1:8" x14ac:dyDescent="0.2">
      <c r="A5" s="99" t="s">
        <v>8</v>
      </c>
      <c r="B5" s="99"/>
      <c r="C5" s="100" t="s">
        <v>9</v>
      </c>
      <c r="D5" s="104" t="s">
        <v>10</v>
      </c>
      <c r="E5" s="108" t="s">
        <v>11</v>
      </c>
      <c r="F5" s="3"/>
      <c r="G5" s="3"/>
      <c r="H5" s="3"/>
    </row>
    <row r="6" spans="1:8" x14ac:dyDescent="0.2">
      <c r="A6" s="99"/>
      <c r="B6" s="99"/>
      <c r="C6" s="100"/>
      <c r="D6" s="104"/>
      <c r="E6" s="109"/>
      <c r="F6" s="3"/>
      <c r="G6" s="3"/>
      <c r="H6" s="3"/>
    </row>
    <row r="7" spans="1:8" ht="14.25" x14ac:dyDescent="0.2">
      <c r="A7" s="101" t="s">
        <v>281</v>
      </c>
      <c r="B7" s="101"/>
      <c r="C7" s="39">
        <v>44518489</v>
      </c>
      <c r="D7" s="39">
        <v>49498142</v>
      </c>
      <c r="E7" s="40">
        <v>53691786</v>
      </c>
      <c r="F7" s="3"/>
      <c r="G7" s="3"/>
      <c r="H7" s="3"/>
    </row>
    <row r="8" spans="1:8" ht="15" x14ac:dyDescent="0.25">
      <c r="A8" s="41" t="s">
        <v>282</v>
      </c>
      <c r="B8" s="42" t="s">
        <v>283</v>
      </c>
      <c r="C8" s="43">
        <v>22119489</v>
      </c>
      <c r="D8" s="43">
        <v>24174142</v>
      </c>
      <c r="E8" s="44">
        <v>24715793</v>
      </c>
      <c r="F8" s="3"/>
      <c r="G8" s="3"/>
      <c r="H8" s="3"/>
    </row>
    <row r="9" spans="1:8" ht="15" x14ac:dyDescent="0.25">
      <c r="A9" s="41" t="s">
        <v>284</v>
      </c>
      <c r="B9" s="42" t="s">
        <v>285</v>
      </c>
      <c r="C9" s="43">
        <v>20220000</v>
      </c>
      <c r="D9" s="43">
        <v>20220000</v>
      </c>
      <c r="E9" s="44">
        <v>23619613</v>
      </c>
      <c r="F9" s="3"/>
      <c r="G9" s="3"/>
      <c r="H9" s="3"/>
    </row>
    <row r="10" spans="1:8" ht="15" x14ac:dyDescent="0.25">
      <c r="A10" s="41" t="s">
        <v>286</v>
      </c>
      <c r="B10" s="42" t="s">
        <v>287</v>
      </c>
      <c r="C10" s="43">
        <v>2079000</v>
      </c>
      <c r="D10" s="45">
        <v>5004000</v>
      </c>
      <c r="E10" s="44">
        <v>5356380</v>
      </c>
      <c r="F10" s="3"/>
      <c r="G10" s="3"/>
      <c r="H10" s="3"/>
    </row>
    <row r="11" spans="1:8" ht="15" x14ac:dyDescent="0.25">
      <c r="A11" s="41" t="s">
        <v>288</v>
      </c>
      <c r="B11" s="42" t="s">
        <v>289</v>
      </c>
      <c r="C11" s="43">
        <v>100000</v>
      </c>
      <c r="D11" s="43">
        <v>100000</v>
      </c>
      <c r="E11" s="44"/>
      <c r="F11" s="6"/>
      <c r="G11" s="6"/>
      <c r="H11" s="6"/>
    </row>
    <row r="12" spans="1:8" ht="14.25" x14ac:dyDescent="0.2">
      <c r="A12" s="38" t="s">
        <v>290</v>
      </c>
      <c r="B12" s="38"/>
      <c r="C12" s="46">
        <v>2400000</v>
      </c>
      <c r="D12" s="46">
        <v>10834646</v>
      </c>
      <c r="E12" s="40">
        <v>12815646</v>
      </c>
      <c r="F12" s="6"/>
      <c r="G12" s="6"/>
      <c r="H12" s="6"/>
    </row>
    <row r="13" spans="1:8" ht="15" x14ac:dyDescent="0.25">
      <c r="A13" s="41" t="s">
        <v>291</v>
      </c>
      <c r="B13" s="41" t="s">
        <v>292</v>
      </c>
      <c r="C13" s="43"/>
      <c r="D13" s="43"/>
      <c r="E13" s="44"/>
      <c r="F13" s="3"/>
      <c r="G13" s="3"/>
      <c r="H13" s="3"/>
    </row>
    <row r="14" spans="1:8" ht="15" x14ac:dyDescent="0.25">
      <c r="A14" s="41" t="s">
        <v>293</v>
      </c>
      <c r="B14" s="42" t="s">
        <v>294</v>
      </c>
      <c r="C14" s="43">
        <v>2400000</v>
      </c>
      <c r="D14" s="43">
        <v>10834646</v>
      </c>
      <c r="E14" s="44">
        <v>10834646</v>
      </c>
      <c r="F14" s="3"/>
      <c r="G14" s="3"/>
      <c r="H14" s="3"/>
    </row>
    <row r="15" spans="1:8" ht="15" x14ac:dyDescent="0.25">
      <c r="A15" s="41" t="s">
        <v>295</v>
      </c>
      <c r="B15" s="42" t="s">
        <v>296</v>
      </c>
      <c r="C15" s="47"/>
      <c r="D15" s="43"/>
      <c r="E15" s="44">
        <v>1981000</v>
      </c>
      <c r="F15" s="3"/>
      <c r="G15" s="3"/>
      <c r="H15" s="3"/>
    </row>
    <row r="16" spans="1:8" ht="15" x14ac:dyDescent="0.25">
      <c r="A16" s="38" t="s">
        <v>297</v>
      </c>
      <c r="B16" s="48"/>
      <c r="C16" s="49">
        <v>21190000</v>
      </c>
      <c r="D16" s="46">
        <v>31452185</v>
      </c>
      <c r="E16" s="40">
        <v>31452185</v>
      </c>
      <c r="F16" s="3"/>
      <c r="G16" s="3"/>
      <c r="H16" s="3"/>
    </row>
    <row r="17" spans="1:8" ht="15" x14ac:dyDescent="0.25">
      <c r="A17" s="41" t="s">
        <v>298</v>
      </c>
      <c r="B17" s="42" t="s">
        <v>297</v>
      </c>
      <c r="C17" s="50">
        <v>21190000</v>
      </c>
      <c r="D17" s="43">
        <v>31452185</v>
      </c>
      <c r="E17" s="44">
        <v>31452185</v>
      </c>
      <c r="F17" s="3"/>
      <c r="G17" s="3"/>
      <c r="H17" s="3"/>
    </row>
    <row r="18" spans="1:8" ht="14.25" x14ac:dyDescent="0.2">
      <c r="A18" s="38" t="s">
        <v>299</v>
      </c>
      <c r="B18" s="38"/>
      <c r="C18" s="49">
        <v>68108489</v>
      </c>
      <c r="D18" s="46">
        <v>91784973</v>
      </c>
      <c r="E18" s="40">
        <v>97959617</v>
      </c>
      <c r="F18" s="3"/>
      <c r="G18" s="3"/>
      <c r="H18" s="3"/>
    </row>
    <row r="19" spans="1:8" ht="15" x14ac:dyDescent="0.25">
      <c r="A19" s="51"/>
      <c r="B19" s="51"/>
      <c r="C19" s="43"/>
      <c r="D19" s="52"/>
      <c r="E19" s="44"/>
      <c r="F19" s="3"/>
      <c r="G19" s="3"/>
      <c r="H19" s="3"/>
    </row>
    <row r="20" spans="1:8" ht="14.25" x14ac:dyDescent="0.2">
      <c r="A20" s="102" t="s">
        <v>300</v>
      </c>
      <c r="B20" s="102"/>
      <c r="C20" s="54">
        <v>44668029</v>
      </c>
      <c r="D20" s="46">
        <v>65247630</v>
      </c>
      <c r="E20" s="40">
        <v>41718812</v>
      </c>
      <c r="F20" s="3"/>
      <c r="G20" s="3"/>
      <c r="H20" s="3"/>
    </row>
    <row r="21" spans="1:8" ht="15" x14ac:dyDescent="0.25">
      <c r="A21" s="41" t="s">
        <v>301</v>
      </c>
      <c r="B21" s="55" t="s">
        <v>302</v>
      </c>
      <c r="C21" s="43">
        <v>13154000</v>
      </c>
      <c r="D21" s="43">
        <v>13785520</v>
      </c>
      <c r="E21" s="44">
        <v>13610511</v>
      </c>
      <c r="F21" s="3"/>
      <c r="G21" s="3"/>
      <c r="H21" s="3"/>
    </row>
    <row r="22" spans="1:8" ht="15" x14ac:dyDescent="0.25">
      <c r="A22" s="41" t="s">
        <v>303</v>
      </c>
      <c r="B22" s="41" t="s">
        <v>304</v>
      </c>
      <c r="C22" s="43">
        <v>2745000</v>
      </c>
      <c r="D22" s="43">
        <v>2840497</v>
      </c>
      <c r="E22" s="44">
        <v>2793154</v>
      </c>
      <c r="F22" s="3"/>
      <c r="G22" s="3"/>
      <c r="H22" s="3"/>
    </row>
    <row r="23" spans="1:8" ht="15" x14ac:dyDescent="0.25">
      <c r="A23" s="41" t="s">
        <v>305</v>
      </c>
      <c r="B23" s="42" t="s">
        <v>306</v>
      </c>
      <c r="C23" s="43">
        <v>17248000</v>
      </c>
      <c r="D23" s="43">
        <v>20789150</v>
      </c>
      <c r="E23" s="44">
        <v>18968656</v>
      </c>
      <c r="F23" s="3"/>
      <c r="G23" s="3"/>
      <c r="H23" s="3"/>
    </row>
    <row r="24" spans="1:8" ht="15" x14ac:dyDescent="0.25">
      <c r="A24" s="41" t="s">
        <v>307</v>
      </c>
      <c r="B24" s="55" t="s">
        <v>308</v>
      </c>
      <c r="C24" s="43">
        <v>2060000</v>
      </c>
      <c r="D24" s="43">
        <v>2181000</v>
      </c>
      <c r="E24" s="44">
        <v>1534200</v>
      </c>
      <c r="F24" s="3"/>
      <c r="G24" s="3"/>
      <c r="H24" s="3"/>
    </row>
    <row r="25" spans="1:8" ht="15" x14ac:dyDescent="0.25">
      <c r="A25" s="41" t="s">
        <v>309</v>
      </c>
      <c r="B25" s="55" t="s">
        <v>310</v>
      </c>
      <c r="C25" s="43">
        <v>9461029</v>
      </c>
      <c r="D25" s="43">
        <v>25651463</v>
      </c>
      <c r="E25" s="44">
        <v>4812291</v>
      </c>
      <c r="F25" s="3"/>
      <c r="G25" s="3"/>
      <c r="H25" s="3"/>
    </row>
    <row r="26" spans="1:8" ht="14.25" x14ac:dyDescent="0.2">
      <c r="A26" s="53" t="s">
        <v>311</v>
      </c>
      <c r="B26" s="56"/>
      <c r="C26" s="46">
        <v>22590000</v>
      </c>
      <c r="D26" s="46">
        <v>25181531</v>
      </c>
      <c r="E26" s="40">
        <v>13259658</v>
      </c>
      <c r="F26" s="3"/>
      <c r="G26" s="3"/>
      <c r="H26" s="3"/>
    </row>
    <row r="27" spans="1:8" ht="15" x14ac:dyDescent="0.25">
      <c r="A27" s="42" t="s">
        <v>312</v>
      </c>
      <c r="B27" s="55" t="s">
        <v>313</v>
      </c>
      <c r="C27" s="43">
        <v>5900000</v>
      </c>
      <c r="D27" s="43">
        <v>9600531</v>
      </c>
      <c r="E27" s="44">
        <v>6567411</v>
      </c>
      <c r="F27" s="3"/>
      <c r="G27" s="3"/>
      <c r="H27" s="3"/>
    </row>
    <row r="28" spans="1:8" ht="15" x14ac:dyDescent="0.25">
      <c r="A28" s="42" t="s">
        <v>314</v>
      </c>
      <c r="B28" s="55" t="s">
        <v>315</v>
      </c>
      <c r="C28" s="43">
        <v>16690000</v>
      </c>
      <c r="D28" s="43">
        <v>15581000</v>
      </c>
      <c r="E28" s="44">
        <v>6692247</v>
      </c>
      <c r="F28" s="3"/>
      <c r="G28" s="3"/>
      <c r="H28" s="3"/>
    </row>
    <row r="29" spans="1:8" ht="15" x14ac:dyDescent="0.25">
      <c r="A29" s="41" t="s">
        <v>316</v>
      </c>
      <c r="B29" s="41" t="s">
        <v>317</v>
      </c>
      <c r="C29" s="57"/>
      <c r="D29" s="43"/>
      <c r="E29" s="44"/>
      <c r="F29" s="3"/>
      <c r="G29" s="3"/>
      <c r="H29" s="3"/>
    </row>
    <row r="30" spans="1:8" ht="15" x14ac:dyDescent="0.25">
      <c r="A30" s="38" t="s">
        <v>318</v>
      </c>
      <c r="B30" s="58"/>
      <c r="C30" s="46">
        <v>850460</v>
      </c>
      <c r="D30" s="46">
        <v>1355812</v>
      </c>
      <c r="E30" s="40">
        <v>1355812</v>
      </c>
      <c r="F30" s="3"/>
      <c r="G30" s="3"/>
      <c r="H30" s="3"/>
    </row>
    <row r="31" spans="1:8" ht="15" x14ac:dyDescent="0.25">
      <c r="A31" s="41" t="s">
        <v>319</v>
      </c>
      <c r="B31" s="41" t="s">
        <v>318</v>
      </c>
      <c r="C31" s="43">
        <v>850460</v>
      </c>
      <c r="D31" s="43">
        <v>1355812</v>
      </c>
      <c r="E31" s="44">
        <v>1355812</v>
      </c>
      <c r="F31" s="3"/>
      <c r="G31" s="3"/>
      <c r="H31" s="3"/>
    </row>
    <row r="32" spans="1:8" ht="14.25" x14ac:dyDescent="0.2">
      <c r="A32" s="38" t="s">
        <v>320</v>
      </c>
      <c r="B32" s="38"/>
      <c r="C32" s="59">
        <v>68108489</v>
      </c>
      <c r="D32" s="46">
        <v>91784973</v>
      </c>
      <c r="E32" s="40">
        <v>56334282</v>
      </c>
      <c r="F32" s="3"/>
      <c r="G32" s="3"/>
      <c r="H32" s="3"/>
    </row>
    <row r="33" spans="1:8" x14ac:dyDescent="0.2">
      <c r="A33" s="2"/>
      <c r="B33" s="1"/>
      <c r="C33" s="3"/>
      <c r="D33" s="3"/>
      <c r="E33" s="3"/>
      <c r="F33" s="3"/>
      <c r="G33" s="3"/>
      <c r="H33" s="3"/>
    </row>
    <row r="34" spans="1:8" x14ac:dyDescent="0.2">
      <c r="A34" s="4"/>
      <c r="B34" s="5"/>
      <c r="C34" s="6"/>
      <c r="D34" s="6"/>
      <c r="E34" s="6"/>
      <c r="F34" s="6"/>
      <c r="G34" s="6"/>
      <c r="H34" s="6"/>
    </row>
    <row r="35" spans="1:8" x14ac:dyDescent="0.2">
      <c r="A35" s="2"/>
      <c r="B35" s="1"/>
      <c r="C35" s="3"/>
      <c r="D35" s="3"/>
      <c r="E35" s="3"/>
      <c r="F35" s="3"/>
      <c r="G35" s="3"/>
      <c r="H35" s="3"/>
    </row>
    <row r="36" spans="1:8" x14ac:dyDescent="0.2">
      <c r="A36" s="2"/>
      <c r="B36" s="1"/>
      <c r="C36" s="3"/>
      <c r="D36" s="3"/>
      <c r="E36" s="3"/>
      <c r="F36" s="3"/>
      <c r="G36" s="3"/>
      <c r="H36" s="3"/>
    </row>
    <row r="37" spans="1:8" x14ac:dyDescent="0.2">
      <c r="A37" s="2"/>
      <c r="B37" s="1"/>
      <c r="C37" s="3"/>
      <c r="D37" s="3"/>
      <c r="E37" s="3"/>
      <c r="F37" s="3"/>
      <c r="G37" s="3"/>
      <c r="H37" s="3"/>
    </row>
    <row r="38" spans="1:8" x14ac:dyDescent="0.2">
      <c r="A38" s="2"/>
      <c r="B38" s="1"/>
      <c r="C38" s="3"/>
      <c r="D38" s="3"/>
      <c r="E38" s="3"/>
      <c r="F38" s="3"/>
      <c r="G38" s="3"/>
      <c r="H38" s="3"/>
    </row>
    <row r="39" spans="1:8" x14ac:dyDescent="0.2">
      <c r="A39" s="4"/>
      <c r="B39" s="5"/>
      <c r="C39" s="6"/>
      <c r="D39" s="6"/>
      <c r="E39" s="6"/>
      <c r="F39" s="6"/>
      <c r="G39" s="6"/>
      <c r="H39" s="6"/>
    </row>
    <row r="40" spans="1:8" x14ac:dyDescent="0.2">
      <c r="A40" s="2"/>
      <c r="B40" s="1"/>
      <c r="C40" s="3"/>
      <c r="D40" s="3"/>
      <c r="E40" s="3"/>
      <c r="F40" s="3"/>
      <c r="G40" s="3"/>
      <c r="H40" s="3"/>
    </row>
    <row r="41" spans="1:8" x14ac:dyDescent="0.2">
      <c r="A41" s="2"/>
      <c r="B41" s="1"/>
      <c r="C41" s="3"/>
      <c r="D41" s="3"/>
      <c r="E41" s="3"/>
      <c r="F41" s="3"/>
      <c r="G41" s="3"/>
      <c r="H41" s="3"/>
    </row>
    <row r="42" spans="1:8" x14ac:dyDescent="0.2">
      <c r="A42" s="2"/>
      <c r="B42" s="1"/>
      <c r="C42" s="3"/>
      <c r="D42" s="3"/>
      <c r="E42" s="3"/>
      <c r="F42" s="3"/>
      <c r="G42" s="3"/>
      <c r="H42" s="3"/>
    </row>
    <row r="43" spans="1:8" x14ac:dyDescent="0.2">
      <c r="A43" s="2"/>
      <c r="B43" s="1"/>
      <c r="C43" s="3"/>
      <c r="D43" s="3"/>
      <c r="E43" s="3"/>
      <c r="F43" s="3"/>
      <c r="G43" s="3"/>
      <c r="H43" s="3"/>
    </row>
    <row r="44" spans="1:8" x14ac:dyDescent="0.2">
      <c r="A44" s="2"/>
      <c r="B44" s="1"/>
      <c r="C44" s="3"/>
      <c r="D44" s="3"/>
      <c r="E44" s="3"/>
      <c r="F44" s="3"/>
      <c r="G44" s="3"/>
      <c r="H44" s="3"/>
    </row>
    <row r="45" spans="1:8" x14ac:dyDescent="0.2">
      <c r="A45" s="2"/>
      <c r="B45" s="1"/>
      <c r="C45" s="3"/>
      <c r="D45" s="3"/>
      <c r="E45" s="3"/>
      <c r="F45" s="3"/>
      <c r="G45" s="3"/>
      <c r="H45" s="3"/>
    </row>
    <row r="46" spans="1:8" x14ac:dyDescent="0.2">
      <c r="A46" s="2"/>
      <c r="B46" s="1"/>
      <c r="C46" s="3"/>
      <c r="D46" s="3"/>
      <c r="E46" s="3"/>
      <c r="F46" s="3"/>
      <c r="G46" s="3"/>
      <c r="H46" s="3"/>
    </row>
    <row r="47" spans="1:8" x14ac:dyDescent="0.2">
      <c r="A47" s="2"/>
      <c r="B47" s="1"/>
      <c r="C47" s="3"/>
      <c r="D47" s="3"/>
      <c r="E47" s="3"/>
      <c r="F47" s="3"/>
      <c r="G47" s="3"/>
      <c r="H47" s="3"/>
    </row>
    <row r="48" spans="1:8" x14ac:dyDescent="0.2">
      <c r="A48" s="2"/>
      <c r="B48" s="1"/>
      <c r="C48" s="3"/>
      <c r="D48" s="3"/>
      <c r="E48" s="3"/>
      <c r="F48" s="3"/>
      <c r="G48" s="3"/>
      <c r="H48" s="3"/>
    </row>
    <row r="49" spans="1:8" x14ac:dyDescent="0.2">
      <c r="A49" s="2"/>
      <c r="B49" s="1"/>
      <c r="C49" s="3"/>
      <c r="D49" s="3"/>
      <c r="E49" s="3"/>
      <c r="F49" s="3"/>
      <c r="G49" s="3"/>
      <c r="H49" s="3"/>
    </row>
    <row r="50" spans="1:8" x14ac:dyDescent="0.2">
      <c r="A50" s="2"/>
      <c r="B50" s="1"/>
      <c r="C50" s="3"/>
      <c r="D50" s="3"/>
      <c r="E50" s="3"/>
      <c r="F50" s="3"/>
      <c r="G50" s="3"/>
      <c r="H50" s="3"/>
    </row>
    <row r="51" spans="1:8" x14ac:dyDescent="0.2">
      <c r="A51" s="2"/>
      <c r="B51" s="1"/>
      <c r="C51" s="3"/>
      <c r="D51" s="3"/>
      <c r="E51" s="3"/>
      <c r="F51" s="3"/>
      <c r="G51" s="3"/>
      <c r="H51" s="3"/>
    </row>
    <row r="52" spans="1:8" x14ac:dyDescent="0.2">
      <c r="A52" s="2"/>
      <c r="B52" s="1"/>
      <c r="C52" s="3"/>
      <c r="D52" s="3"/>
      <c r="E52" s="3"/>
      <c r="F52" s="3"/>
      <c r="G52" s="3"/>
      <c r="H52" s="3"/>
    </row>
    <row r="53" spans="1:8" x14ac:dyDescent="0.2">
      <c r="A53" s="4"/>
      <c r="B53" s="5"/>
      <c r="C53" s="6"/>
      <c r="D53" s="6"/>
      <c r="E53" s="6"/>
      <c r="F53" s="6"/>
      <c r="G53" s="6"/>
      <c r="H53" s="6"/>
    </row>
    <row r="54" spans="1:8" x14ac:dyDescent="0.2">
      <c r="A54" s="2"/>
      <c r="B54" s="1"/>
      <c r="C54" s="3"/>
      <c r="D54" s="3"/>
      <c r="E54" s="3"/>
      <c r="F54" s="3"/>
      <c r="G54" s="3"/>
      <c r="H54" s="3"/>
    </row>
    <row r="55" spans="1:8" x14ac:dyDescent="0.2">
      <c r="A55" s="2"/>
      <c r="B55" s="1"/>
      <c r="C55" s="3"/>
      <c r="D55" s="3"/>
      <c r="E55" s="3"/>
      <c r="F55" s="3"/>
      <c r="G55" s="3"/>
      <c r="H55" s="3"/>
    </row>
    <row r="56" spans="1:8" x14ac:dyDescent="0.2">
      <c r="A56" s="2"/>
      <c r="B56" s="1"/>
      <c r="C56" s="3"/>
      <c r="D56" s="3"/>
      <c r="E56" s="3"/>
      <c r="F56" s="3"/>
      <c r="G56" s="3"/>
      <c r="H56" s="3"/>
    </row>
    <row r="57" spans="1:8" x14ac:dyDescent="0.2">
      <c r="A57" s="2"/>
      <c r="B57" s="1"/>
      <c r="C57" s="3"/>
      <c r="D57" s="3"/>
      <c r="E57" s="3"/>
      <c r="F57" s="3"/>
      <c r="G57" s="3"/>
      <c r="H57" s="3"/>
    </row>
    <row r="58" spans="1:8" x14ac:dyDescent="0.2">
      <c r="A58" s="4"/>
      <c r="B58" s="5"/>
      <c r="C58" s="6"/>
      <c r="D58" s="6"/>
      <c r="E58" s="6"/>
      <c r="F58" s="6"/>
      <c r="G58" s="6"/>
      <c r="H58" s="6"/>
    </row>
    <row r="59" spans="1:8" x14ac:dyDescent="0.2">
      <c r="A59" s="2"/>
      <c r="B59" s="1"/>
      <c r="C59" s="3"/>
      <c r="D59" s="3"/>
      <c r="E59" s="3"/>
      <c r="F59" s="3"/>
      <c r="G59" s="3"/>
      <c r="H59" s="3"/>
    </row>
    <row r="60" spans="1:8" x14ac:dyDescent="0.2">
      <c r="A60" s="2"/>
      <c r="B60" s="1"/>
      <c r="C60" s="3"/>
      <c r="D60" s="3"/>
      <c r="E60" s="3"/>
      <c r="F60" s="3"/>
      <c r="G60" s="3"/>
      <c r="H60" s="3"/>
    </row>
    <row r="61" spans="1:8" x14ac:dyDescent="0.2">
      <c r="A61" s="4"/>
      <c r="B61" s="5"/>
      <c r="C61" s="6"/>
      <c r="D61" s="6"/>
      <c r="E61" s="6"/>
      <c r="F61" s="6"/>
      <c r="G61" s="6"/>
      <c r="H61" s="6"/>
    </row>
    <row r="62" spans="1:8" x14ac:dyDescent="0.2">
      <c r="A62" s="4"/>
      <c r="B62" s="5"/>
      <c r="C62" s="6"/>
      <c r="D62" s="6"/>
      <c r="E62" s="6"/>
      <c r="F62" s="6"/>
      <c r="G62" s="6"/>
      <c r="H62" s="6"/>
    </row>
  </sheetData>
  <mergeCells count="9">
    <mergeCell ref="A5:B6"/>
    <mergeCell ref="C5:C6"/>
    <mergeCell ref="A7:B7"/>
    <mergeCell ref="A20:B20"/>
    <mergeCell ref="C1:E1"/>
    <mergeCell ref="D5:D6"/>
    <mergeCell ref="A2:E2"/>
    <mergeCell ref="A3:E3"/>
    <mergeCell ref="E5:E6"/>
  </mergeCells>
  <pageMargins left="0.75" right="0.75" top="1" bottom="1" header="0.5" footer="0.5"/>
  <pageSetup paperSize="9" orientation="landscape" r:id="rId1"/>
  <headerFooter alignWithMargins="0">
    <oddHeader>&amp;C&amp;L&amp;RÉrték típus: Forint</oddHeader>
    <oddFooter>&amp;C&amp;LAdatellenőrző kód: 6b-524d-13-5c58-1272-61-8-5d15-b-6e53-2a481c-4d-40&amp;R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pane ySplit="8" topLeftCell="A9" activePane="bottomLeft" state="frozen"/>
      <selection pane="bottomLeft" activeCell="C20" sqref="C20"/>
    </sheetView>
  </sheetViews>
  <sheetFormatPr defaultRowHeight="12.75" x14ac:dyDescent="0.2"/>
  <cols>
    <col min="1" max="1" width="8.140625" customWidth="1"/>
    <col min="2" max="2" width="41" customWidth="1"/>
    <col min="3" max="3" width="16" customWidth="1"/>
    <col min="4" max="4" width="16.42578125" customWidth="1"/>
    <col min="5" max="5" width="15" customWidth="1"/>
  </cols>
  <sheetData>
    <row r="1" spans="1:5" x14ac:dyDescent="0.2">
      <c r="A1" s="115" t="s">
        <v>381</v>
      </c>
      <c r="B1" s="115"/>
      <c r="C1" s="115"/>
      <c r="D1" s="115"/>
      <c r="E1" s="115"/>
    </row>
    <row r="2" spans="1:5" x14ac:dyDescent="0.2">
      <c r="A2" s="105" t="s">
        <v>367</v>
      </c>
      <c r="B2" s="105"/>
      <c r="C2" s="105"/>
      <c r="D2" s="105"/>
      <c r="E2" s="105"/>
    </row>
    <row r="3" spans="1:5" x14ac:dyDescent="0.2">
      <c r="A3" s="105" t="s">
        <v>368</v>
      </c>
      <c r="B3" s="105"/>
      <c r="C3" s="105"/>
      <c r="D3" s="105"/>
      <c r="E3" s="105"/>
    </row>
    <row r="5" spans="1:5" x14ac:dyDescent="0.2">
      <c r="A5" s="110" t="s">
        <v>278</v>
      </c>
      <c r="B5" s="111"/>
      <c r="C5" s="111"/>
      <c r="D5" s="111"/>
      <c r="E5" s="112"/>
    </row>
    <row r="6" spans="1:5" ht="15" x14ac:dyDescent="0.2">
      <c r="A6" s="83"/>
      <c r="B6" s="76"/>
      <c r="C6" s="113" t="s">
        <v>9</v>
      </c>
      <c r="D6" s="113" t="s">
        <v>10</v>
      </c>
      <c r="E6" s="113" t="s">
        <v>11</v>
      </c>
    </row>
    <row r="7" spans="1:5" ht="15" x14ac:dyDescent="0.2">
      <c r="A7" s="98" t="s">
        <v>7</v>
      </c>
      <c r="B7" s="98" t="s">
        <v>8</v>
      </c>
      <c r="C7" s="114"/>
      <c r="D7" s="114"/>
      <c r="E7" s="114"/>
    </row>
    <row r="8" spans="1:5" ht="15" x14ac:dyDescent="0.2">
      <c r="A8" s="84">
        <v>2</v>
      </c>
      <c r="B8" s="84">
        <v>3</v>
      </c>
      <c r="C8" s="84">
        <v>4</v>
      </c>
      <c r="D8" s="84">
        <v>5</v>
      </c>
      <c r="E8" s="84">
        <v>6</v>
      </c>
    </row>
    <row r="9" spans="1:5" ht="25.5" x14ac:dyDescent="0.2">
      <c r="A9" s="85" t="s">
        <v>2</v>
      </c>
      <c r="B9" s="86" t="s">
        <v>135</v>
      </c>
      <c r="C9" s="87">
        <v>14314489</v>
      </c>
      <c r="D9" s="87">
        <v>14314489</v>
      </c>
      <c r="E9" s="87">
        <v>14314489</v>
      </c>
    </row>
    <row r="10" spans="1:5" ht="38.25" x14ac:dyDescent="0.2">
      <c r="A10" s="85" t="s">
        <v>4</v>
      </c>
      <c r="B10" s="86" t="s">
        <v>136</v>
      </c>
      <c r="C10" s="87">
        <v>5147000</v>
      </c>
      <c r="D10" s="87">
        <v>5511846</v>
      </c>
      <c r="E10" s="87">
        <v>5511846</v>
      </c>
    </row>
    <row r="11" spans="1:5" ht="25.5" x14ac:dyDescent="0.2">
      <c r="A11" s="85" t="s">
        <v>5</v>
      </c>
      <c r="B11" s="86" t="s">
        <v>137</v>
      </c>
      <c r="C11" s="87">
        <v>1800000</v>
      </c>
      <c r="D11" s="87">
        <v>1800000</v>
      </c>
      <c r="E11" s="87">
        <v>1800000</v>
      </c>
    </row>
    <row r="12" spans="1:5" ht="25.5" x14ac:dyDescent="0.2">
      <c r="A12" s="85" t="s">
        <v>138</v>
      </c>
      <c r="B12" s="86" t="s">
        <v>139</v>
      </c>
      <c r="C12" s="87">
        <v>0</v>
      </c>
      <c r="D12" s="87">
        <v>1136540</v>
      </c>
      <c r="E12" s="87">
        <v>1136540</v>
      </c>
    </row>
    <row r="13" spans="1:5" ht="25.5" x14ac:dyDescent="0.2">
      <c r="A13" s="85" t="s">
        <v>14</v>
      </c>
      <c r="B13" s="86" t="s">
        <v>140</v>
      </c>
      <c r="C13" s="87">
        <v>21261489</v>
      </c>
      <c r="D13" s="87">
        <v>22762875</v>
      </c>
      <c r="E13" s="87">
        <v>22762875</v>
      </c>
    </row>
    <row r="14" spans="1:5" ht="25.5" x14ac:dyDescent="0.2">
      <c r="A14" s="85" t="s">
        <v>47</v>
      </c>
      <c r="B14" s="86" t="s">
        <v>141</v>
      </c>
      <c r="C14" s="87">
        <v>858000</v>
      </c>
      <c r="D14" s="87">
        <v>1411267</v>
      </c>
      <c r="E14" s="87">
        <v>1952918</v>
      </c>
    </row>
    <row r="15" spans="1:5" x14ac:dyDescent="0.2">
      <c r="A15" s="85" t="s">
        <v>51</v>
      </c>
      <c r="B15" s="86" t="s">
        <v>142</v>
      </c>
      <c r="C15" s="87">
        <v>0</v>
      </c>
      <c r="D15" s="87">
        <v>0</v>
      </c>
      <c r="E15" s="87">
        <v>121000</v>
      </c>
    </row>
    <row r="16" spans="1:5" x14ac:dyDescent="0.2">
      <c r="A16" s="85" t="s">
        <v>143</v>
      </c>
      <c r="B16" s="86" t="s">
        <v>144</v>
      </c>
      <c r="C16" s="87">
        <v>0</v>
      </c>
      <c r="D16" s="87">
        <v>0</v>
      </c>
      <c r="E16" s="87">
        <v>1831918</v>
      </c>
    </row>
    <row r="17" spans="1:5" ht="38.25" x14ac:dyDescent="0.2">
      <c r="A17" s="88" t="s">
        <v>57</v>
      </c>
      <c r="B17" s="89" t="s">
        <v>145</v>
      </c>
      <c r="C17" s="90">
        <v>22119489</v>
      </c>
      <c r="D17" s="90">
        <v>24174142</v>
      </c>
      <c r="E17" s="90">
        <v>24715793</v>
      </c>
    </row>
    <row r="18" spans="1:5" x14ac:dyDescent="0.2">
      <c r="A18" s="85" t="s">
        <v>146</v>
      </c>
      <c r="B18" s="86" t="s">
        <v>147</v>
      </c>
      <c r="C18" s="87">
        <v>14700000</v>
      </c>
      <c r="D18" s="87">
        <v>14700000</v>
      </c>
      <c r="E18" s="87">
        <v>14495542</v>
      </c>
    </row>
    <row r="19" spans="1:5" x14ac:dyDescent="0.2">
      <c r="A19" s="85" t="s">
        <v>148</v>
      </c>
      <c r="B19" s="86" t="s">
        <v>149</v>
      </c>
      <c r="C19" s="87">
        <v>0</v>
      </c>
      <c r="D19" s="87">
        <v>0</v>
      </c>
      <c r="E19" s="87">
        <v>13325542</v>
      </c>
    </row>
    <row r="20" spans="1:5" ht="25.5" x14ac:dyDescent="0.2">
      <c r="A20" s="85" t="s">
        <v>150</v>
      </c>
      <c r="B20" s="86" t="s">
        <v>151</v>
      </c>
      <c r="C20" s="87">
        <v>0</v>
      </c>
      <c r="D20" s="87">
        <v>0</v>
      </c>
      <c r="E20" s="87">
        <v>1170000</v>
      </c>
    </row>
    <row r="21" spans="1:5" ht="25.5" x14ac:dyDescent="0.2">
      <c r="A21" s="85" t="s">
        <v>152</v>
      </c>
      <c r="B21" s="86" t="s">
        <v>153</v>
      </c>
      <c r="C21" s="87">
        <v>3500000</v>
      </c>
      <c r="D21" s="87">
        <v>3500000</v>
      </c>
      <c r="E21" s="87">
        <v>6940233</v>
      </c>
    </row>
    <row r="22" spans="1:5" ht="38.25" x14ac:dyDescent="0.2">
      <c r="A22" s="85" t="s">
        <v>91</v>
      </c>
      <c r="B22" s="86" t="s">
        <v>154</v>
      </c>
      <c r="C22" s="87">
        <v>0</v>
      </c>
      <c r="D22" s="87">
        <v>0</v>
      </c>
      <c r="E22" s="87">
        <v>6940233</v>
      </c>
    </row>
    <row r="23" spans="1:5" x14ac:dyDescent="0.2">
      <c r="A23" s="85" t="s">
        <v>155</v>
      </c>
      <c r="B23" s="86" t="s">
        <v>156</v>
      </c>
      <c r="C23" s="87">
        <v>1200000</v>
      </c>
      <c r="D23" s="87">
        <v>1200000</v>
      </c>
      <c r="E23" s="87">
        <v>1002752</v>
      </c>
    </row>
    <row r="24" spans="1:5" ht="25.5" x14ac:dyDescent="0.2">
      <c r="A24" s="85" t="s">
        <v>157</v>
      </c>
      <c r="B24" s="86" t="s">
        <v>158</v>
      </c>
      <c r="C24" s="87">
        <v>0</v>
      </c>
      <c r="D24" s="87">
        <v>0</v>
      </c>
      <c r="E24" s="87">
        <v>1002752</v>
      </c>
    </row>
    <row r="25" spans="1:5" ht="25.5" x14ac:dyDescent="0.2">
      <c r="A25" s="85" t="s">
        <v>97</v>
      </c>
      <c r="B25" s="86" t="s">
        <v>159</v>
      </c>
      <c r="C25" s="87">
        <v>800000</v>
      </c>
      <c r="D25" s="87">
        <v>800000</v>
      </c>
      <c r="E25" s="87">
        <v>1097700</v>
      </c>
    </row>
    <row r="26" spans="1:5" ht="25.5" x14ac:dyDescent="0.2">
      <c r="A26" s="85" t="s">
        <v>160</v>
      </c>
      <c r="B26" s="86" t="s">
        <v>161</v>
      </c>
      <c r="C26" s="87">
        <v>0</v>
      </c>
      <c r="D26" s="87">
        <v>0</v>
      </c>
      <c r="E26" s="87">
        <v>1097700</v>
      </c>
    </row>
    <row r="27" spans="1:5" ht="25.5" x14ac:dyDescent="0.2">
      <c r="A27" s="85" t="s">
        <v>162</v>
      </c>
      <c r="B27" s="86" t="s">
        <v>163</v>
      </c>
      <c r="C27" s="87">
        <v>5500000</v>
      </c>
      <c r="D27" s="87">
        <v>5500000</v>
      </c>
      <c r="E27" s="87">
        <v>9040685</v>
      </c>
    </row>
    <row r="28" spans="1:5" ht="25.5" x14ac:dyDescent="0.2">
      <c r="A28" s="85" t="s">
        <v>164</v>
      </c>
      <c r="B28" s="86" t="s">
        <v>165</v>
      </c>
      <c r="C28" s="87">
        <v>20000</v>
      </c>
      <c r="D28" s="87">
        <v>20000</v>
      </c>
      <c r="E28" s="87">
        <v>83386</v>
      </c>
    </row>
    <row r="29" spans="1:5" ht="25.5" x14ac:dyDescent="0.2">
      <c r="A29" s="88" t="s">
        <v>166</v>
      </c>
      <c r="B29" s="89" t="s">
        <v>167</v>
      </c>
      <c r="C29" s="90">
        <v>20220000</v>
      </c>
      <c r="D29" s="90">
        <v>20220000</v>
      </c>
      <c r="E29" s="90">
        <v>23619613</v>
      </c>
    </row>
    <row r="30" spans="1:5" x14ac:dyDescent="0.2">
      <c r="A30" s="85" t="s">
        <v>113</v>
      </c>
      <c r="B30" s="86" t="s">
        <v>168</v>
      </c>
      <c r="C30" s="87">
        <v>300000</v>
      </c>
      <c r="D30" s="87">
        <v>300000</v>
      </c>
      <c r="E30" s="87">
        <v>311850</v>
      </c>
    </row>
    <row r="31" spans="1:5" x14ac:dyDescent="0.2">
      <c r="A31" s="85" t="s">
        <v>115</v>
      </c>
      <c r="B31" s="86" t="s">
        <v>169</v>
      </c>
      <c r="C31" s="87">
        <v>1570000</v>
      </c>
      <c r="D31" s="87">
        <v>1570000</v>
      </c>
      <c r="E31" s="87">
        <v>1727050</v>
      </c>
    </row>
    <row r="32" spans="1:5" x14ac:dyDescent="0.2">
      <c r="A32" s="85" t="s">
        <v>121</v>
      </c>
      <c r="B32" s="86" t="s">
        <v>170</v>
      </c>
      <c r="C32" s="87">
        <v>209000</v>
      </c>
      <c r="D32" s="87">
        <v>209000</v>
      </c>
      <c r="E32" s="87">
        <v>171526</v>
      </c>
    </row>
    <row r="33" spans="1:5" ht="25.5" x14ac:dyDescent="0.2">
      <c r="A33" s="85" t="s">
        <v>171</v>
      </c>
      <c r="B33" s="86" t="s">
        <v>172</v>
      </c>
      <c r="C33" s="87">
        <v>0</v>
      </c>
      <c r="D33" s="87">
        <v>0</v>
      </c>
      <c r="E33" s="87">
        <v>50966</v>
      </c>
    </row>
    <row r="34" spans="1:5" ht="25.5" x14ac:dyDescent="0.2">
      <c r="A34" s="85" t="s">
        <v>123</v>
      </c>
      <c r="B34" s="86" t="s">
        <v>173</v>
      </c>
      <c r="C34" s="87">
        <v>0</v>
      </c>
      <c r="D34" s="87">
        <v>0</v>
      </c>
      <c r="E34" s="87">
        <v>120560</v>
      </c>
    </row>
    <row r="35" spans="1:5" x14ac:dyDescent="0.2">
      <c r="A35" s="85" t="s">
        <v>129</v>
      </c>
      <c r="B35" s="86" t="s">
        <v>174</v>
      </c>
      <c r="C35" s="87">
        <v>0</v>
      </c>
      <c r="D35" s="87">
        <v>2925000</v>
      </c>
      <c r="E35" s="87">
        <v>2925354</v>
      </c>
    </row>
    <row r="36" spans="1:5" ht="25.5" x14ac:dyDescent="0.2">
      <c r="A36" s="85" t="s">
        <v>175</v>
      </c>
      <c r="B36" s="86" t="s">
        <v>176</v>
      </c>
      <c r="C36" s="87">
        <v>0</v>
      </c>
      <c r="D36" s="87">
        <v>0</v>
      </c>
      <c r="E36" s="87">
        <v>32</v>
      </c>
    </row>
    <row r="37" spans="1:5" ht="25.5" x14ac:dyDescent="0.2">
      <c r="A37" s="85" t="s">
        <v>177</v>
      </c>
      <c r="B37" s="86" t="s">
        <v>178</v>
      </c>
      <c r="C37" s="87">
        <v>0</v>
      </c>
      <c r="D37" s="87">
        <v>0</v>
      </c>
      <c r="E37" s="87">
        <v>32</v>
      </c>
    </row>
    <row r="38" spans="1:5" x14ac:dyDescent="0.2">
      <c r="A38" s="85" t="s">
        <v>179</v>
      </c>
      <c r="B38" s="86" t="s">
        <v>180</v>
      </c>
      <c r="C38" s="87">
        <v>0</v>
      </c>
      <c r="D38" s="87">
        <v>0</v>
      </c>
      <c r="E38" s="87">
        <v>122045</v>
      </c>
    </row>
    <row r="39" spans="1:5" ht="25.5" x14ac:dyDescent="0.2">
      <c r="A39" s="85" t="s">
        <v>181</v>
      </c>
      <c r="B39" s="86" t="s">
        <v>182</v>
      </c>
      <c r="C39" s="87">
        <v>0</v>
      </c>
      <c r="D39" s="87">
        <v>0</v>
      </c>
      <c r="E39" s="87">
        <v>98523</v>
      </c>
    </row>
    <row r="40" spans="1:5" x14ac:dyDescent="0.2">
      <c r="A40" s="85" t="s">
        <v>183</v>
      </c>
      <c r="B40" s="86" t="s">
        <v>184</v>
      </c>
      <c r="C40" s="87">
        <v>0</v>
      </c>
      <c r="D40" s="87">
        <v>0</v>
      </c>
      <c r="E40" s="87">
        <v>94791</v>
      </c>
    </row>
    <row r="41" spans="1:5" ht="38.25" x14ac:dyDescent="0.2">
      <c r="A41" s="88" t="s">
        <v>185</v>
      </c>
      <c r="B41" s="89" t="s">
        <v>186</v>
      </c>
      <c r="C41" s="90">
        <v>2079000</v>
      </c>
      <c r="D41" s="90">
        <v>5004000</v>
      </c>
      <c r="E41" s="90">
        <v>5356380</v>
      </c>
    </row>
    <row r="42" spans="1:5" x14ac:dyDescent="0.2">
      <c r="A42" s="85" t="s">
        <v>187</v>
      </c>
      <c r="B42" s="86" t="s">
        <v>188</v>
      </c>
      <c r="C42" s="87">
        <v>2400000</v>
      </c>
      <c r="D42" s="87">
        <v>10834646</v>
      </c>
      <c r="E42" s="87">
        <v>10834646</v>
      </c>
    </row>
    <row r="43" spans="1:5" ht="25.5" x14ac:dyDescent="0.2">
      <c r="A43" s="88" t="s">
        <v>189</v>
      </c>
      <c r="B43" s="89" t="s">
        <v>190</v>
      </c>
      <c r="C43" s="90">
        <v>2400000</v>
      </c>
      <c r="D43" s="90">
        <v>10834646</v>
      </c>
      <c r="E43" s="90">
        <v>10834646</v>
      </c>
    </row>
    <row r="44" spans="1:5" ht="38.25" x14ac:dyDescent="0.2">
      <c r="A44" s="85" t="s">
        <v>191</v>
      </c>
      <c r="B44" s="86" t="s">
        <v>192</v>
      </c>
      <c r="C44" s="87">
        <v>100000</v>
      </c>
      <c r="D44" s="87">
        <v>100000</v>
      </c>
      <c r="E44" s="87">
        <v>0</v>
      </c>
    </row>
    <row r="45" spans="1:5" ht="25.5" x14ac:dyDescent="0.2">
      <c r="A45" s="88" t="s">
        <v>193</v>
      </c>
      <c r="B45" s="89" t="s">
        <v>194</v>
      </c>
      <c r="C45" s="90">
        <v>100000</v>
      </c>
      <c r="D45" s="90">
        <v>100000</v>
      </c>
      <c r="E45" s="90">
        <v>0</v>
      </c>
    </row>
    <row r="46" spans="1:5" ht="25.5" x14ac:dyDescent="0.2">
      <c r="A46" s="85" t="s">
        <v>195</v>
      </c>
      <c r="B46" s="86" t="s">
        <v>196</v>
      </c>
      <c r="C46" s="87">
        <v>0</v>
      </c>
      <c r="D46" s="87">
        <v>0</v>
      </c>
      <c r="E46" s="87">
        <v>1981000</v>
      </c>
    </row>
    <row r="47" spans="1:5" x14ac:dyDescent="0.2">
      <c r="A47" s="85" t="s">
        <v>197</v>
      </c>
      <c r="B47" s="86" t="s">
        <v>198</v>
      </c>
      <c r="C47" s="87">
        <v>0</v>
      </c>
      <c r="D47" s="87">
        <v>0</v>
      </c>
      <c r="E47" s="87">
        <v>1981000</v>
      </c>
    </row>
    <row r="48" spans="1:5" ht="25.5" x14ac:dyDescent="0.2">
      <c r="A48" s="88" t="s">
        <v>199</v>
      </c>
      <c r="B48" s="89" t="s">
        <v>200</v>
      </c>
      <c r="C48" s="90">
        <v>0</v>
      </c>
      <c r="D48" s="90">
        <v>0</v>
      </c>
      <c r="E48" s="90">
        <v>1981000</v>
      </c>
    </row>
    <row r="49" spans="1:5" ht="25.5" x14ac:dyDescent="0.2">
      <c r="A49" s="94" t="s">
        <v>207</v>
      </c>
      <c r="B49" s="86" t="s">
        <v>208</v>
      </c>
      <c r="C49" s="95">
        <v>21190000</v>
      </c>
      <c r="D49" s="95">
        <v>30141934</v>
      </c>
      <c r="E49" s="95">
        <v>30141934</v>
      </c>
    </row>
    <row r="50" spans="1:5" x14ac:dyDescent="0.2">
      <c r="A50" s="94" t="s">
        <v>209</v>
      </c>
      <c r="B50" s="86" t="s">
        <v>210</v>
      </c>
      <c r="C50" s="95">
        <v>21190000</v>
      </c>
      <c r="D50" s="95">
        <v>30141934</v>
      </c>
      <c r="E50" s="95">
        <v>30141934</v>
      </c>
    </row>
    <row r="51" spans="1:5" ht="25.5" x14ac:dyDescent="0.2">
      <c r="A51" s="94" t="s">
        <v>20</v>
      </c>
      <c r="B51" s="86" t="s">
        <v>211</v>
      </c>
      <c r="C51" s="95">
        <v>0</v>
      </c>
      <c r="D51" s="95">
        <v>1310251</v>
      </c>
      <c r="E51" s="95">
        <v>1310251</v>
      </c>
    </row>
    <row r="52" spans="1:5" ht="25.5" x14ac:dyDescent="0.2">
      <c r="A52" s="94" t="s">
        <v>212</v>
      </c>
      <c r="B52" s="86" t="s">
        <v>213</v>
      </c>
      <c r="C52" s="95">
        <v>21190000</v>
      </c>
      <c r="D52" s="95">
        <v>31452185</v>
      </c>
      <c r="E52" s="95">
        <v>31452185</v>
      </c>
    </row>
    <row r="53" spans="1:5" ht="25.5" x14ac:dyDescent="0.2">
      <c r="A53" s="88" t="s">
        <v>47</v>
      </c>
      <c r="B53" s="96" t="s">
        <v>214</v>
      </c>
      <c r="C53" s="97">
        <v>21190000</v>
      </c>
      <c r="D53" s="97">
        <v>31452185</v>
      </c>
      <c r="E53" s="97">
        <v>31452185</v>
      </c>
    </row>
    <row r="54" spans="1:5" ht="25.5" x14ac:dyDescent="0.2">
      <c r="A54" s="88" t="s">
        <v>201</v>
      </c>
      <c r="B54" s="89" t="s">
        <v>202</v>
      </c>
      <c r="C54" s="90">
        <v>68108489</v>
      </c>
      <c r="D54" s="90">
        <v>91784973</v>
      </c>
      <c r="E54" s="90">
        <v>97959617</v>
      </c>
    </row>
  </sheetData>
  <mergeCells count="7">
    <mergeCell ref="A5:E5"/>
    <mergeCell ref="C6:C7"/>
    <mergeCell ref="D6:D7"/>
    <mergeCell ref="E6:E7"/>
    <mergeCell ref="A1:E1"/>
    <mergeCell ref="A2:E2"/>
    <mergeCell ref="A3:E3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&amp;C&amp;L&amp;RÉrték típus: Forint</oddHeader>
    <oddFooter>&amp;C&amp;LAdatellenőrző kód: 6b-524d-13-5c58-1272-61-8-5d15-b-6e53-2a481c-4d-40&amp;R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pane ySplit="8" topLeftCell="A9" activePane="bottomLeft" state="frozen"/>
      <selection pane="bottomLeft" activeCell="H15" sqref="H15"/>
    </sheetView>
  </sheetViews>
  <sheetFormatPr defaultRowHeight="12.75" x14ac:dyDescent="0.2"/>
  <cols>
    <col min="1" max="1" width="8.140625" customWidth="1"/>
    <col min="2" max="2" width="41" customWidth="1"/>
    <col min="3" max="3" width="14.5703125" customWidth="1"/>
    <col min="4" max="4" width="16" customWidth="1"/>
    <col min="5" max="5" width="14.5703125" customWidth="1"/>
  </cols>
  <sheetData>
    <row r="1" spans="1:5" ht="6" customHeight="1" x14ac:dyDescent="0.2">
      <c r="A1" s="115"/>
      <c r="B1" s="115"/>
      <c r="C1" s="115"/>
      <c r="D1" s="115"/>
      <c r="E1" s="115"/>
    </row>
    <row r="2" spans="1:5" ht="12.75" customHeight="1" x14ac:dyDescent="0.2">
      <c r="A2" s="115" t="s">
        <v>382</v>
      </c>
      <c r="B2" s="115"/>
      <c r="C2" s="115"/>
      <c r="D2" s="115"/>
      <c r="E2" s="115"/>
    </row>
    <row r="3" spans="1:5" ht="12.75" customHeight="1" x14ac:dyDescent="0.2">
      <c r="A3" s="105" t="s">
        <v>367</v>
      </c>
      <c r="B3" s="118"/>
      <c r="C3" s="118"/>
      <c r="D3" s="118"/>
      <c r="E3" s="118"/>
    </row>
    <row r="4" spans="1:5" x14ac:dyDescent="0.2">
      <c r="A4" s="105" t="s">
        <v>369</v>
      </c>
      <c r="B4" s="105"/>
      <c r="C4" s="105"/>
      <c r="D4" s="105"/>
      <c r="E4" s="105"/>
    </row>
    <row r="5" spans="1:5" ht="9" customHeight="1" x14ac:dyDescent="0.2"/>
    <row r="6" spans="1:5" ht="12.75" customHeight="1" x14ac:dyDescent="0.2">
      <c r="A6" s="110" t="s">
        <v>279</v>
      </c>
      <c r="B6" s="116"/>
      <c r="C6" s="116"/>
      <c r="D6" s="116"/>
      <c r="E6" s="117"/>
    </row>
    <row r="7" spans="1:5" ht="30.75" customHeight="1" x14ac:dyDescent="0.2">
      <c r="A7" s="83" t="s">
        <v>7</v>
      </c>
      <c r="B7" s="83" t="s">
        <v>8</v>
      </c>
      <c r="C7" s="83" t="s">
        <v>9</v>
      </c>
      <c r="D7" s="83" t="s">
        <v>10</v>
      </c>
      <c r="E7" s="83" t="s">
        <v>11</v>
      </c>
    </row>
    <row r="8" spans="1:5" ht="13.5" customHeight="1" x14ac:dyDescent="0.2">
      <c r="A8" s="84">
        <v>2</v>
      </c>
      <c r="B8" s="84">
        <v>3</v>
      </c>
      <c r="C8" s="84">
        <v>4</v>
      </c>
      <c r="D8" s="84">
        <v>5</v>
      </c>
      <c r="E8" s="84">
        <v>6</v>
      </c>
    </row>
    <row r="9" spans="1:5" ht="27" customHeight="1" x14ac:dyDescent="0.2">
      <c r="A9" s="94" t="s">
        <v>2</v>
      </c>
      <c r="B9" s="86" t="s">
        <v>12</v>
      </c>
      <c r="C9" s="95">
        <v>7510000</v>
      </c>
      <c r="D9" s="95">
        <v>7840947</v>
      </c>
      <c r="E9" s="95">
        <v>7840947</v>
      </c>
    </row>
    <row r="10" spans="1:5" ht="12.75" customHeight="1" x14ac:dyDescent="0.2">
      <c r="A10" s="94" t="s">
        <v>3</v>
      </c>
      <c r="B10" s="86" t="s">
        <v>13</v>
      </c>
      <c r="C10" s="95">
        <v>543000</v>
      </c>
      <c r="D10" s="95">
        <v>543000</v>
      </c>
      <c r="E10" s="95">
        <v>543000</v>
      </c>
    </row>
    <row r="11" spans="1:5" ht="12.75" customHeight="1" x14ac:dyDescent="0.2">
      <c r="A11" s="94" t="s">
        <v>14</v>
      </c>
      <c r="B11" s="86" t="s">
        <v>15</v>
      </c>
      <c r="C11" s="95">
        <v>300000</v>
      </c>
      <c r="D11" s="95">
        <v>300000</v>
      </c>
      <c r="E11" s="95">
        <v>299988</v>
      </c>
    </row>
    <row r="12" spans="1:5" ht="12.75" customHeight="1" x14ac:dyDescent="0.2">
      <c r="A12" s="94" t="s">
        <v>16</v>
      </c>
      <c r="B12" s="86" t="s">
        <v>17</v>
      </c>
      <c r="C12" s="95">
        <v>70000</v>
      </c>
      <c r="D12" s="95">
        <v>95000</v>
      </c>
      <c r="E12" s="95">
        <v>91512</v>
      </c>
    </row>
    <row r="13" spans="1:5" ht="26.25" customHeight="1" x14ac:dyDescent="0.2">
      <c r="A13" s="94" t="s">
        <v>18</v>
      </c>
      <c r="B13" s="86" t="s">
        <v>19</v>
      </c>
      <c r="C13" s="95">
        <v>294000</v>
      </c>
      <c r="D13" s="95">
        <v>294000</v>
      </c>
      <c r="E13" s="95">
        <v>127355</v>
      </c>
    </row>
    <row r="14" spans="1:5" ht="24.75" customHeight="1" x14ac:dyDescent="0.2">
      <c r="A14" s="94" t="s">
        <v>20</v>
      </c>
      <c r="B14" s="86" t="s">
        <v>21</v>
      </c>
      <c r="C14" s="95">
        <v>8717000</v>
      </c>
      <c r="D14" s="95">
        <v>9072947</v>
      </c>
      <c r="E14" s="95">
        <v>8902802</v>
      </c>
    </row>
    <row r="15" spans="1:5" ht="12.75" customHeight="1" x14ac:dyDescent="0.2">
      <c r="A15" s="94" t="s">
        <v>22</v>
      </c>
      <c r="B15" s="86" t="s">
        <v>23</v>
      </c>
      <c r="C15" s="95">
        <v>3937000</v>
      </c>
      <c r="D15" s="95">
        <v>3937000</v>
      </c>
      <c r="E15" s="95">
        <v>3936600</v>
      </c>
    </row>
    <row r="16" spans="1:5" ht="37.5" customHeight="1" x14ac:dyDescent="0.2">
      <c r="A16" s="94" t="s">
        <v>24</v>
      </c>
      <c r="B16" s="86" t="s">
        <v>25</v>
      </c>
      <c r="C16" s="95">
        <v>0</v>
      </c>
      <c r="D16" s="95">
        <v>200841</v>
      </c>
      <c r="E16" s="95">
        <v>200841</v>
      </c>
    </row>
    <row r="17" spans="1:5" ht="12.75" customHeight="1" x14ac:dyDescent="0.2">
      <c r="A17" s="94" t="s">
        <v>26</v>
      </c>
      <c r="B17" s="86" t="s">
        <v>27</v>
      </c>
      <c r="C17" s="95">
        <v>500000</v>
      </c>
      <c r="D17" s="95">
        <v>574732</v>
      </c>
      <c r="E17" s="95">
        <v>570268</v>
      </c>
    </row>
    <row r="18" spans="1:5" ht="12.75" customHeight="1" x14ac:dyDescent="0.2">
      <c r="A18" s="94" t="s">
        <v>1</v>
      </c>
      <c r="B18" s="86" t="s">
        <v>28</v>
      </c>
      <c r="C18" s="95">
        <v>4437000</v>
      </c>
      <c r="D18" s="95">
        <v>4712573</v>
      </c>
      <c r="E18" s="95">
        <v>4707709</v>
      </c>
    </row>
    <row r="19" spans="1:5" ht="12.75" customHeight="1" x14ac:dyDescent="0.2">
      <c r="A19" s="88" t="s">
        <v>29</v>
      </c>
      <c r="B19" s="96" t="s">
        <v>30</v>
      </c>
      <c r="C19" s="97">
        <v>13154000</v>
      </c>
      <c r="D19" s="97">
        <v>13785520</v>
      </c>
      <c r="E19" s="97">
        <v>13610511</v>
      </c>
    </row>
    <row r="20" spans="1:5" ht="27" customHeight="1" x14ac:dyDescent="0.2">
      <c r="A20" s="88" t="s">
        <v>31</v>
      </c>
      <c r="B20" s="96" t="s">
        <v>32</v>
      </c>
      <c r="C20" s="97">
        <v>2745000</v>
      </c>
      <c r="D20" s="97">
        <v>2840497</v>
      </c>
      <c r="E20" s="97">
        <v>2793154</v>
      </c>
    </row>
    <row r="21" spans="1:5" ht="12.75" customHeight="1" x14ac:dyDescent="0.2">
      <c r="A21" s="94" t="s">
        <v>33</v>
      </c>
      <c r="B21" s="86" t="s">
        <v>34</v>
      </c>
      <c r="C21" s="95">
        <v>0</v>
      </c>
      <c r="D21" s="95">
        <v>0</v>
      </c>
      <c r="E21" s="95">
        <v>2351423</v>
      </c>
    </row>
    <row r="22" spans="1:5" ht="12.75" customHeight="1" x14ac:dyDescent="0.2">
      <c r="A22" s="94" t="s">
        <v>35</v>
      </c>
      <c r="B22" s="86" t="s">
        <v>36</v>
      </c>
      <c r="C22" s="95">
        <v>0</v>
      </c>
      <c r="D22" s="95">
        <v>0</v>
      </c>
      <c r="E22" s="95">
        <v>239145</v>
      </c>
    </row>
    <row r="23" spans="1:5" ht="12.75" customHeight="1" x14ac:dyDescent="0.2">
      <c r="A23" s="94" t="s">
        <v>37</v>
      </c>
      <c r="B23" s="86" t="s">
        <v>38</v>
      </c>
      <c r="C23" s="95">
        <v>0</v>
      </c>
      <c r="D23" s="95">
        <v>0</v>
      </c>
      <c r="E23" s="95">
        <v>6208</v>
      </c>
    </row>
    <row r="24" spans="1:5" ht="12.75" customHeight="1" x14ac:dyDescent="0.2">
      <c r="A24" s="94" t="s">
        <v>39</v>
      </c>
      <c r="B24" s="86" t="s">
        <v>40</v>
      </c>
      <c r="C24" s="95">
        <v>0</v>
      </c>
      <c r="D24" s="95">
        <v>0</v>
      </c>
      <c r="E24" s="95">
        <v>196378</v>
      </c>
    </row>
    <row r="25" spans="1:5" ht="12.75" customHeight="1" x14ac:dyDescent="0.2">
      <c r="A25" s="94" t="s">
        <v>41</v>
      </c>
      <c r="B25" s="86" t="s">
        <v>42</v>
      </c>
      <c r="C25" s="95">
        <v>620000</v>
      </c>
      <c r="D25" s="95">
        <v>620000</v>
      </c>
      <c r="E25" s="95">
        <v>131951</v>
      </c>
    </row>
    <row r="26" spans="1:5" ht="12.75" customHeight="1" x14ac:dyDescent="0.2">
      <c r="A26" s="94" t="s">
        <v>43</v>
      </c>
      <c r="B26" s="86" t="s">
        <v>44</v>
      </c>
      <c r="C26" s="95">
        <v>2531000</v>
      </c>
      <c r="D26" s="95">
        <v>2737128</v>
      </c>
      <c r="E26" s="95">
        <v>2734210</v>
      </c>
    </row>
    <row r="27" spans="1:5" ht="12.75" customHeight="1" x14ac:dyDescent="0.2">
      <c r="A27" s="94" t="s">
        <v>45</v>
      </c>
      <c r="B27" s="86" t="s">
        <v>46</v>
      </c>
      <c r="C27" s="95">
        <v>3151000</v>
      </c>
      <c r="D27" s="95">
        <v>3357128</v>
      </c>
      <c r="E27" s="95">
        <v>2866161</v>
      </c>
    </row>
    <row r="28" spans="1:5" ht="12.75" customHeight="1" x14ac:dyDescent="0.2">
      <c r="A28" s="94" t="s">
        <v>47</v>
      </c>
      <c r="B28" s="86" t="s">
        <v>48</v>
      </c>
      <c r="C28" s="95">
        <v>305000</v>
      </c>
      <c r="D28" s="95">
        <v>305000</v>
      </c>
      <c r="E28" s="95">
        <v>298602</v>
      </c>
    </row>
    <row r="29" spans="1:5" ht="12.75" customHeight="1" x14ac:dyDescent="0.2">
      <c r="A29" s="94" t="s">
        <v>49</v>
      </c>
      <c r="B29" s="86" t="s">
        <v>50</v>
      </c>
      <c r="C29" s="95">
        <v>409000</v>
      </c>
      <c r="D29" s="95">
        <v>469000</v>
      </c>
      <c r="E29" s="95">
        <v>448703</v>
      </c>
    </row>
    <row r="30" spans="1:5" ht="12.75" customHeight="1" x14ac:dyDescent="0.2">
      <c r="A30" s="94" t="s">
        <v>51</v>
      </c>
      <c r="B30" s="86" t="s">
        <v>52</v>
      </c>
      <c r="C30" s="95">
        <v>714000</v>
      </c>
      <c r="D30" s="95">
        <v>774000</v>
      </c>
      <c r="E30" s="95">
        <v>747305</v>
      </c>
    </row>
    <row r="31" spans="1:5" ht="12.75" customHeight="1" x14ac:dyDescent="0.2">
      <c r="A31" s="94" t="s">
        <v>53</v>
      </c>
      <c r="B31" s="86" t="s">
        <v>54</v>
      </c>
      <c r="C31" s="95">
        <v>2241000</v>
      </c>
      <c r="D31" s="95">
        <v>2241000</v>
      </c>
      <c r="E31" s="95">
        <v>1897704</v>
      </c>
    </row>
    <row r="32" spans="1:5" ht="12.75" customHeight="1" x14ac:dyDescent="0.2">
      <c r="A32" s="94" t="s">
        <v>55</v>
      </c>
      <c r="B32" s="86" t="s">
        <v>56</v>
      </c>
      <c r="C32" s="95">
        <v>3297000</v>
      </c>
      <c r="D32" s="95">
        <v>3031713</v>
      </c>
      <c r="E32" s="95">
        <v>2889434</v>
      </c>
    </row>
    <row r="33" spans="1:5" ht="12.75" customHeight="1" x14ac:dyDescent="0.2">
      <c r="A33" s="94" t="s">
        <v>57</v>
      </c>
      <c r="B33" s="86" t="s">
        <v>58</v>
      </c>
      <c r="C33" s="95">
        <v>4004000</v>
      </c>
      <c r="D33" s="95">
        <v>4092240</v>
      </c>
      <c r="E33" s="95">
        <v>4030108</v>
      </c>
    </row>
    <row r="34" spans="1:5" ht="12.75" customHeight="1" x14ac:dyDescent="0.2">
      <c r="A34" s="94" t="s">
        <v>59</v>
      </c>
      <c r="B34" s="86" t="s">
        <v>60</v>
      </c>
      <c r="C34" s="95">
        <v>0</v>
      </c>
      <c r="D34" s="95">
        <v>0</v>
      </c>
      <c r="E34" s="95">
        <v>365097</v>
      </c>
    </row>
    <row r="35" spans="1:5" ht="24.75" customHeight="1" x14ac:dyDescent="0.2">
      <c r="A35" s="94" t="s">
        <v>61</v>
      </c>
      <c r="B35" s="86" t="s">
        <v>62</v>
      </c>
      <c r="C35" s="95">
        <v>9542000</v>
      </c>
      <c r="D35" s="95">
        <v>9364953</v>
      </c>
      <c r="E35" s="95">
        <v>8817246</v>
      </c>
    </row>
    <row r="36" spans="1:5" ht="12.75" customHeight="1" x14ac:dyDescent="0.2">
      <c r="A36" s="94" t="s">
        <v>63</v>
      </c>
      <c r="B36" s="86" t="s">
        <v>64</v>
      </c>
      <c r="C36" s="95">
        <v>10000</v>
      </c>
      <c r="D36" s="95">
        <v>10000</v>
      </c>
      <c r="E36" s="95">
        <v>0</v>
      </c>
    </row>
    <row r="37" spans="1:5" ht="12.75" customHeight="1" x14ac:dyDescent="0.2">
      <c r="A37" s="94" t="s">
        <v>65</v>
      </c>
      <c r="B37" s="86" t="s">
        <v>66</v>
      </c>
      <c r="C37" s="95">
        <v>130000</v>
      </c>
      <c r="D37" s="95">
        <v>0</v>
      </c>
      <c r="E37" s="95">
        <v>0</v>
      </c>
    </row>
    <row r="38" spans="1:5" ht="24.75" customHeight="1" x14ac:dyDescent="0.2">
      <c r="A38" s="94" t="s">
        <v>67</v>
      </c>
      <c r="B38" s="86" t="s">
        <v>68</v>
      </c>
      <c r="C38" s="95">
        <v>140000</v>
      </c>
      <c r="D38" s="95">
        <v>10000</v>
      </c>
      <c r="E38" s="95">
        <v>0</v>
      </c>
    </row>
    <row r="39" spans="1:5" ht="25.5" customHeight="1" x14ac:dyDescent="0.2">
      <c r="A39" s="94" t="s">
        <v>69</v>
      </c>
      <c r="B39" s="86" t="s">
        <v>70</v>
      </c>
      <c r="C39" s="95">
        <v>3401000</v>
      </c>
      <c r="D39" s="95">
        <v>3435830</v>
      </c>
      <c r="E39" s="95">
        <v>2691180</v>
      </c>
    </row>
    <row r="40" spans="1:5" ht="12.75" customHeight="1" x14ac:dyDescent="0.2">
      <c r="A40" s="94" t="s">
        <v>71</v>
      </c>
      <c r="B40" s="86" t="s">
        <v>72</v>
      </c>
      <c r="C40" s="95">
        <v>0</v>
      </c>
      <c r="D40" s="95">
        <v>2925000</v>
      </c>
      <c r="E40" s="95">
        <v>2925000</v>
      </c>
    </row>
    <row r="41" spans="1:5" ht="12.75" customHeight="1" x14ac:dyDescent="0.2">
      <c r="A41" s="94" t="s">
        <v>73</v>
      </c>
      <c r="B41" s="86" t="s">
        <v>74</v>
      </c>
      <c r="C41" s="95">
        <v>300000</v>
      </c>
      <c r="D41" s="95">
        <v>922239</v>
      </c>
      <c r="E41" s="95">
        <v>921764</v>
      </c>
    </row>
    <row r="42" spans="1:5" ht="26.25" customHeight="1" x14ac:dyDescent="0.2">
      <c r="A42" s="94" t="s">
        <v>75</v>
      </c>
      <c r="B42" s="86" t="s">
        <v>76</v>
      </c>
      <c r="C42" s="95">
        <v>3701000</v>
      </c>
      <c r="D42" s="95">
        <v>7283069</v>
      </c>
      <c r="E42" s="95">
        <v>6537944</v>
      </c>
    </row>
    <row r="43" spans="1:5" ht="12.75" customHeight="1" x14ac:dyDescent="0.2">
      <c r="A43" s="88" t="s">
        <v>77</v>
      </c>
      <c r="B43" s="96" t="s">
        <v>78</v>
      </c>
      <c r="C43" s="97">
        <v>17248000</v>
      </c>
      <c r="D43" s="97">
        <v>20789150</v>
      </c>
      <c r="E43" s="97">
        <v>18968656</v>
      </c>
    </row>
    <row r="44" spans="1:5" ht="12.75" customHeight="1" x14ac:dyDescent="0.2">
      <c r="A44" s="94" t="s">
        <v>79</v>
      </c>
      <c r="B44" s="86" t="s">
        <v>80</v>
      </c>
      <c r="C44" s="95">
        <v>0</v>
      </c>
      <c r="D44" s="95">
        <v>121000</v>
      </c>
      <c r="E44" s="95">
        <v>121000</v>
      </c>
    </row>
    <row r="45" spans="1:5" ht="27" customHeight="1" x14ac:dyDescent="0.2">
      <c r="A45" s="94" t="s">
        <v>81</v>
      </c>
      <c r="B45" s="86" t="s">
        <v>82</v>
      </c>
      <c r="C45" s="95">
        <v>0</v>
      </c>
      <c r="D45" s="95">
        <v>0</v>
      </c>
      <c r="E45" s="95">
        <v>121000</v>
      </c>
    </row>
    <row r="46" spans="1:5" ht="25.5" customHeight="1" x14ac:dyDescent="0.2">
      <c r="A46" s="94" t="s">
        <v>83</v>
      </c>
      <c r="B46" s="86" t="s">
        <v>84</v>
      </c>
      <c r="C46" s="95">
        <v>2060000</v>
      </c>
      <c r="D46" s="95">
        <v>2060000</v>
      </c>
      <c r="E46" s="95">
        <v>1413200</v>
      </c>
    </row>
    <row r="47" spans="1:5" ht="26.25" customHeight="1" x14ac:dyDescent="0.2">
      <c r="A47" s="94" t="s">
        <v>85</v>
      </c>
      <c r="B47" s="86" t="s">
        <v>86</v>
      </c>
      <c r="C47" s="95">
        <v>0</v>
      </c>
      <c r="D47" s="95">
        <v>0</v>
      </c>
      <c r="E47" s="95">
        <v>1413200</v>
      </c>
    </row>
    <row r="48" spans="1:5" ht="26.25" customHeight="1" x14ac:dyDescent="0.2">
      <c r="A48" s="88" t="s">
        <v>87</v>
      </c>
      <c r="B48" s="96" t="s">
        <v>88</v>
      </c>
      <c r="C48" s="97">
        <v>2060000</v>
      </c>
      <c r="D48" s="97">
        <v>2181000</v>
      </c>
      <c r="E48" s="97">
        <v>1534200</v>
      </c>
    </row>
    <row r="49" spans="1:5" ht="25.5" customHeight="1" x14ac:dyDescent="0.2">
      <c r="A49" s="94" t="s">
        <v>89</v>
      </c>
      <c r="B49" s="86" t="s">
        <v>90</v>
      </c>
      <c r="C49" s="95">
        <v>0</v>
      </c>
      <c r="D49" s="95">
        <v>7980</v>
      </c>
      <c r="E49" s="95">
        <v>7980</v>
      </c>
    </row>
    <row r="50" spans="1:5" ht="12.75" customHeight="1" x14ac:dyDescent="0.2">
      <c r="A50" s="94" t="s">
        <v>91</v>
      </c>
      <c r="B50" s="86" t="s">
        <v>92</v>
      </c>
      <c r="C50" s="95">
        <v>0</v>
      </c>
      <c r="D50" s="95">
        <v>18892</v>
      </c>
      <c r="E50" s="95">
        <v>18892</v>
      </c>
    </row>
    <row r="51" spans="1:5" ht="12.75" customHeight="1" x14ac:dyDescent="0.2">
      <c r="A51" s="94" t="s">
        <v>93</v>
      </c>
      <c r="B51" s="86" t="s">
        <v>94</v>
      </c>
      <c r="C51" s="95">
        <v>0</v>
      </c>
      <c r="D51" s="95">
        <v>26872</v>
      </c>
      <c r="E51" s="95">
        <v>26872</v>
      </c>
    </row>
    <row r="52" spans="1:5" ht="25.5" customHeight="1" x14ac:dyDescent="0.2">
      <c r="A52" s="94" t="s">
        <v>95</v>
      </c>
      <c r="B52" s="86" t="s">
        <v>96</v>
      </c>
      <c r="C52" s="95">
        <v>4571000</v>
      </c>
      <c r="D52" s="95">
        <v>4571000</v>
      </c>
      <c r="E52" s="95">
        <v>4462719</v>
      </c>
    </row>
    <row r="53" spans="1:5" ht="12.75" customHeight="1" x14ac:dyDescent="0.2">
      <c r="A53" s="94" t="s">
        <v>97</v>
      </c>
      <c r="B53" s="86" t="s">
        <v>98</v>
      </c>
      <c r="C53" s="95">
        <v>0</v>
      </c>
      <c r="D53" s="95">
        <v>0</v>
      </c>
      <c r="E53" s="95">
        <v>90000</v>
      </c>
    </row>
    <row r="54" spans="1:5" ht="27.75" customHeight="1" x14ac:dyDescent="0.2">
      <c r="A54" s="94" t="s">
        <v>99</v>
      </c>
      <c r="B54" s="86" t="s">
        <v>100</v>
      </c>
      <c r="C54" s="95">
        <v>0</v>
      </c>
      <c r="D54" s="95">
        <v>0</v>
      </c>
      <c r="E54" s="95">
        <v>3461000</v>
      </c>
    </row>
    <row r="55" spans="1:5" ht="27" customHeight="1" x14ac:dyDescent="0.2">
      <c r="A55" s="94" t="s">
        <v>101</v>
      </c>
      <c r="B55" s="86" t="s">
        <v>102</v>
      </c>
      <c r="C55" s="95">
        <v>0</v>
      </c>
      <c r="D55" s="95">
        <v>0</v>
      </c>
      <c r="E55" s="95">
        <v>911719</v>
      </c>
    </row>
    <row r="56" spans="1:5" ht="24.75" customHeight="1" x14ac:dyDescent="0.2">
      <c r="A56" s="94" t="s">
        <v>103</v>
      </c>
      <c r="B56" s="86" t="s">
        <v>104</v>
      </c>
      <c r="C56" s="95">
        <v>100000</v>
      </c>
      <c r="D56" s="95">
        <v>100000</v>
      </c>
      <c r="E56" s="95">
        <v>0</v>
      </c>
    </row>
    <row r="57" spans="1:5" ht="24.75" customHeight="1" x14ac:dyDescent="0.2">
      <c r="A57" s="94" t="s">
        <v>105</v>
      </c>
      <c r="B57" s="86" t="s">
        <v>106</v>
      </c>
      <c r="C57" s="95">
        <v>530000</v>
      </c>
      <c r="D57" s="95">
        <v>560000</v>
      </c>
      <c r="E57" s="95">
        <v>322700</v>
      </c>
    </row>
    <row r="58" spans="1:5" ht="12.75" customHeight="1" x14ac:dyDescent="0.2">
      <c r="A58" s="94" t="s">
        <v>107</v>
      </c>
      <c r="B58" s="86" t="s">
        <v>108</v>
      </c>
      <c r="C58" s="95">
        <v>0</v>
      </c>
      <c r="D58" s="95">
        <v>0</v>
      </c>
      <c r="E58" s="95">
        <v>30000</v>
      </c>
    </row>
    <row r="59" spans="1:5" ht="25.5" customHeight="1" x14ac:dyDescent="0.2">
      <c r="A59" s="94" t="s">
        <v>109</v>
      </c>
      <c r="B59" s="86" t="s">
        <v>110</v>
      </c>
      <c r="C59" s="95">
        <v>0</v>
      </c>
      <c r="D59" s="95">
        <v>0</v>
      </c>
      <c r="E59" s="95">
        <v>9590</v>
      </c>
    </row>
    <row r="60" spans="1:5" ht="12.75" customHeight="1" x14ac:dyDescent="0.2">
      <c r="A60" s="94" t="s">
        <v>111</v>
      </c>
      <c r="B60" s="86" t="s">
        <v>112</v>
      </c>
      <c r="C60" s="95">
        <v>0</v>
      </c>
      <c r="D60" s="95">
        <v>0</v>
      </c>
      <c r="E60" s="95">
        <v>283110</v>
      </c>
    </row>
    <row r="61" spans="1:5" ht="12.75" customHeight="1" x14ac:dyDescent="0.2">
      <c r="A61" s="94" t="s">
        <v>113</v>
      </c>
      <c r="B61" s="86" t="s">
        <v>114</v>
      </c>
      <c r="C61" s="95">
        <v>4260029</v>
      </c>
      <c r="D61" s="95">
        <v>20393591</v>
      </c>
      <c r="E61" s="95">
        <v>0</v>
      </c>
    </row>
    <row r="62" spans="1:5" ht="38.25" customHeight="1" x14ac:dyDescent="0.2">
      <c r="A62" s="88" t="s">
        <v>115</v>
      </c>
      <c r="B62" s="96" t="s">
        <v>116</v>
      </c>
      <c r="C62" s="97">
        <v>9461029</v>
      </c>
      <c r="D62" s="97">
        <v>25651463</v>
      </c>
      <c r="E62" s="97">
        <v>4812291</v>
      </c>
    </row>
    <row r="63" spans="1:5" ht="12.75" customHeight="1" x14ac:dyDescent="0.2">
      <c r="A63" s="94" t="s">
        <v>117</v>
      </c>
      <c r="B63" s="86" t="s">
        <v>118</v>
      </c>
      <c r="C63" s="95">
        <v>4000000</v>
      </c>
      <c r="D63" s="95">
        <v>4000000</v>
      </c>
      <c r="E63" s="95">
        <v>1420000</v>
      </c>
    </row>
    <row r="64" spans="1:5" ht="12.75" customHeight="1" x14ac:dyDescent="0.2">
      <c r="A64" s="94" t="s">
        <v>119</v>
      </c>
      <c r="B64" s="86" t="s">
        <v>120</v>
      </c>
      <c r="C64" s="95">
        <v>788000</v>
      </c>
      <c r="D64" s="95">
        <v>4072575</v>
      </c>
      <c r="E64" s="95">
        <v>4072528</v>
      </c>
    </row>
    <row r="65" spans="1:5" ht="25.5" customHeight="1" x14ac:dyDescent="0.2">
      <c r="A65" s="94" t="s">
        <v>121</v>
      </c>
      <c r="B65" s="86" t="s">
        <v>122</v>
      </c>
      <c r="C65" s="95">
        <v>709000</v>
      </c>
      <c r="D65" s="95">
        <v>709000</v>
      </c>
      <c r="E65" s="95">
        <v>376434</v>
      </c>
    </row>
    <row r="66" spans="1:5" ht="25.5" customHeight="1" x14ac:dyDescent="0.2">
      <c r="A66" s="94" t="s">
        <v>123</v>
      </c>
      <c r="B66" s="86" t="s">
        <v>124</v>
      </c>
      <c r="C66" s="95">
        <v>403000</v>
      </c>
      <c r="D66" s="95">
        <v>818956</v>
      </c>
      <c r="E66" s="95">
        <v>698449</v>
      </c>
    </row>
    <row r="67" spans="1:5" ht="12.75" customHeight="1" x14ac:dyDescent="0.2">
      <c r="A67" s="88" t="s">
        <v>125</v>
      </c>
      <c r="B67" s="96" t="s">
        <v>126</v>
      </c>
      <c r="C67" s="97">
        <v>5900000</v>
      </c>
      <c r="D67" s="97">
        <v>9600531</v>
      </c>
      <c r="E67" s="97">
        <v>6567411</v>
      </c>
    </row>
    <row r="68" spans="1:5" ht="12.75" customHeight="1" x14ac:dyDescent="0.2">
      <c r="A68" s="94" t="s">
        <v>127</v>
      </c>
      <c r="B68" s="86" t="s">
        <v>128</v>
      </c>
      <c r="C68" s="95">
        <v>13460000</v>
      </c>
      <c r="D68" s="95">
        <v>12428000</v>
      </c>
      <c r="E68" s="95">
        <v>5522691</v>
      </c>
    </row>
    <row r="69" spans="1:5" ht="27" customHeight="1" x14ac:dyDescent="0.2">
      <c r="A69" s="94" t="s">
        <v>129</v>
      </c>
      <c r="B69" s="86" t="s">
        <v>130</v>
      </c>
      <c r="C69" s="95">
        <v>3230000</v>
      </c>
      <c r="D69" s="95">
        <v>3153000</v>
      </c>
      <c r="E69" s="95">
        <v>1169556</v>
      </c>
    </row>
    <row r="70" spans="1:5" ht="12.75" customHeight="1" x14ac:dyDescent="0.2">
      <c r="A70" s="88" t="s">
        <v>131</v>
      </c>
      <c r="B70" s="96" t="s">
        <v>132</v>
      </c>
      <c r="C70" s="97">
        <v>16690000</v>
      </c>
      <c r="D70" s="97">
        <v>15581000</v>
      </c>
      <c r="E70" s="97">
        <v>6692247</v>
      </c>
    </row>
    <row r="71" spans="1:5" ht="27" customHeight="1" x14ac:dyDescent="0.2">
      <c r="A71" s="94" t="s">
        <v>31</v>
      </c>
      <c r="B71" s="86" t="s">
        <v>203</v>
      </c>
      <c r="C71" s="95">
        <v>850460</v>
      </c>
      <c r="D71" s="95">
        <v>1355812</v>
      </c>
      <c r="E71" s="95">
        <v>1355812</v>
      </c>
    </row>
    <row r="72" spans="1:5" ht="27.75" customHeight="1" x14ac:dyDescent="0.2">
      <c r="A72" s="94" t="s">
        <v>43</v>
      </c>
      <c r="B72" s="86" t="s">
        <v>204</v>
      </c>
      <c r="C72" s="95">
        <v>850460</v>
      </c>
      <c r="D72" s="95">
        <v>1355812</v>
      </c>
      <c r="E72" s="95">
        <v>1355812</v>
      </c>
    </row>
    <row r="73" spans="1:5" ht="12.75" customHeight="1" x14ac:dyDescent="0.2">
      <c r="A73" s="88" t="s">
        <v>205</v>
      </c>
      <c r="B73" s="96" t="s">
        <v>206</v>
      </c>
      <c r="C73" s="97">
        <v>850460</v>
      </c>
      <c r="D73" s="97">
        <v>1355812</v>
      </c>
      <c r="E73" s="97">
        <v>1355812</v>
      </c>
    </row>
    <row r="74" spans="1:5" ht="26.25" customHeight="1" x14ac:dyDescent="0.2">
      <c r="A74" s="88" t="s">
        <v>133</v>
      </c>
      <c r="B74" s="96" t="s">
        <v>134</v>
      </c>
      <c r="C74" s="97">
        <v>68108489</v>
      </c>
      <c r="D74" s="97">
        <v>91784973</v>
      </c>
      <c r="E74" s="97">
        <v>56334282</v>
      </c>
    </row>
  </sheetData>
  <mergeCells count="5">
    <mergeCell ref="A6:E6"/>
    <mergeCell ref="A1:E1"/>
    <mergeCell ref="A2:E2"/>
    <mergeCell ref="A4:E4"/>
    <mergeCell ref="A3:E3"/>
  </mergeCells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&amp;C&amp;L&amp;RÉrték típus: Forint</oddHeader>
    <oddFooter>&amp;C&amp;LAdatellenőrző kód: 6b-524d-13-5c58-1272-61-8-5d15-b-6e53-2a481c-4d-40&amp;R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pane ySplit="2" topLeftCell="A3" activePane="bottomLeft" state="frozen"/>
      <selection pane="bottomLeft" sqref="A1:D1"/>
    </sheetView>
  </sheetViews>
  <sheetFormatPr defaultRowHeight="12.75" x14ac:dyDescent="0.2"/>
  <cols>
    <col min="1" max="1" width="58.28515625" customWidth="1"/>
    <col min="2" max="2" width="20.7109375" customWidth="1"/>
    <col min="3" max="3" width="20.85546875" customWidth="1"/>
    <col min="4" max="4" width="22.140625" customWidth="1"/>
    <col min="5" max="7" width="32.85546875" customWidth="1"/>
  </cols>
  <sheetData>
    <row r="1" spans="1:7" x14ac:dyDescent="0.2">
      <c r="A1" s="115" t="s">
        <v>383</v>
      </c>
      <c r="B1" s="115"/>
      <c r="C1" s="107"/>
      <c r="D1" s="107"/>
      <c r="E1" s="3"/>
      <c r="F1" s="3"/>
      <c r="G1" s="3"/>
    </row>
    <row r="2" spans="1:7" x14ac:dyDescent="0.2">
      <c r="E2" s="3"/>
      <c r="F2" s="3"/>
      <c r="G2" s="3"/>
    </row>
    <row r="3" spans="1:7" ht="14.25" x14ac:dyDescent="0.2">
      <c r="A3" s="124" t="s">
        <v>0</v>
      </c>
      <c r="B3" s="118"/>
      <c r="C3" s="118"/>
      <c r="D3" s="118"/>
      <c r="E3" s="6"/>
      <c r="F3" s="6"/>
      <c r="G3" s="6"/>
    </row>
    <row r="4" spans="1:7" ht="15.75" x14ac:dyDescent="0.25">
      <c r="A4" s="125" t="s">
        <v>370</v>
      </c>
      <c r="B4" s="107"/>
      <c r="C4" s="107"/>
      <c r="D4" s="107"/>
    </row>
    <row r="5" spans="1:7" ht="15.75" x14ac:dyDescent="0.25">
      <c r="A5" s="119"/>
      <c r="B5" s="119"/>
    </row>
    <row r="6" spans="1:7" ht="15.75" x14ac:dyDescent="0.25">
      <c r="A6" s="120" t="s">
        <v>321</v>
      </c>
      <c r="B6" s="122" t="s">
        <v>9</v>
      </c>
      <c r="C6" s="91" t="s">
        <v>322</v>
      </c>
      <c r="D6" s="91" t="s">
        <v>11</v>
      </c>
    </row>
    <row r="7" spans="1:7" ht="15.75" x14ac:dyDescent="0.25">
      <c r="A7" s="121"/>
      <c r="B7" s="123"/>
      <c r="C7" s="92" t="s">
        <v>323</v>
      </c>
      <c r="D7" s="93"/>
    </row>
    <row r="8" spans="1:7" ht="15.75" x14ac:dyDescent="0.25">
      <c r="A8" s="9" t="s">
        <v>313</v>
      </c>
      <c r="B8" s="10"/>
      <c r="C8" s="11"/>
      <c r="D8" s="12"/>
    </row>
    <row r="9" spans="1:7" ht="15.75" x14ac:dyDescent="0.25">
      <c r="A9" s="10" t="s">
        <v>324</v>
      </c>
      <c r="B9" s="13"/>
      <c r="C9" s="12">
        <v>1732283</v>
      </c>
      <c r="D9" s="12">
        <v>1732283</v>
      </c>
    </row>
    <row r="10" spans="1:7" ht="15.75" x14ac:dyDescent="0.25">
      <c r="A10" s="10" t="s">
        <v>325</v>
      </c>
      <c r="B10" s="13">
        <v>236000</v>
      </c>
      <c r="C10" s="12">
        <v>236000</v>
      </c>
      <c r="D10" s="12">
        <v>376434</v>
      </c>
    </row>
    <row r="11" spans="1:7" ht="15.75" x14ac:dyDescent="0.25">
      <c r="A11" s="10" t="s">
        <v>326</v>
      </c>
      <c r="B11" s="13">
        <v>788000</v>
      </c>
      <c r="C11" s="12">
        <v>2340292</v>
      </c>
      <c r="D11" s="12">
        <v>2340245</v>
      </c>
    </row>
    <row r="12" spans="1:7" ht="15.75" x14ac:dyDescent="0.25">
      <c r="A12" s="10" t="s">
        <v>327</v>
      </c>
      <c r="B12" s="13">
        <v>473000</v>
      </c>
      <c r="C12" s="12">
        <v>473000</v>
      </c>
      <c r="D12" s="12"/>
    </row>
    <row r="13" spans="1:7" ht="15.75" x14ac:dyDescent="0.25">
      <c r="A13" s="10" t="s">
        <v>328</v>
      </c>
      <c r="B13" s="13">
        <v>4000000</v>
      </c>
      <c r="C13" s="12">
        <v>4000000</v>
      </c>
      <c r="D13" s="12">
        <v>1420000</v>
      </c>
    </row>
    <row r="14" spans="1:7" ht="15.75" x14ac:dyDescent="0.25">
      <c r="A14" s="10" t="s">
        <v>329</v>
      </c>
      <c r="B14" s="13">
        <v>403000</v>
      </c>
      <c r="C14" s="12">
        <v>818956</v>
      </c>
      <c r="D14" s="12">
        <v>698449</v>
      </c>
    </row>
    <row r="15" spans="1:7" ht="15.75" x14ac:dyDescent="0.25">
      <c r="A15" s="14" t="s">
        <v>330</v>
      </c>
      <c r="B15" s="15">
        <f>SUM(B10:B14)</f>
        <v>5900000</v>
      </c>
      <c r="C15" s="16">
        <f>SUM(C9:C14)</f>
        <v>9600531</v>
      </c>
      <c r="D15" s="16">
        <f>SUM(D9:D14)</f>
        <v>6567411</v>
      </c>
    </row>
    <row r="16" spans="1:7" ht="15.75" x14ac:dyDescent="0.25">
      <c r="A16" s="10"/>
      <c r="B16" s="13"/>
      <c r="C16" s="12"/>
      <c r="D16" s="12"/>
    </row>
    <row r="17" spans="1:4" ht="15.75" x14ac:dyDescent="0.25">
      <c r="A17" s="9" t="s">
        <v>315</v>
      </c>
      <c r="B17" s="13"/>
      <c r="C17" s="12"/>
      <c r="D17" s="12"/>
    </row>
    <row r="18" spans="1:4" ht="15.75" x14ac:dyDescent="0.25">
      <c r="A18" s="10" t="s">
        <v>331</v>
      </c>
      <c r="B18" s="13">
        <v>6076000</v>
      </c>
      <c r="C18" s="12">
        <v>5044000</v>
      </c>
      <c r="D18" s="12">
        <v>2889749</v>
      </c>
    </row>
    <row r="19" spans="1:4" ht="15.75" x14ac:dyDescent="0.25">
      <c r="A19" s="10" t="s">
        <v>332</v>
      </c>
      <c r="B19" s="13">
        <v>945000</v>
      </c>
      <c r="C19" s="12">
        <v>945000</v>
      </c>
      <c r="D19" s="12">
        <v>1107375</v>
      </c>
    </row>
    <row r="20" spans="1:4" ht="15.75" x14ac:dyDescent="0.25">
      <c r="A20" s="10" t="s">
        <v>333</v>
      </c>
      <c r="B20" s="13">
        <v>3937000</v>
      </c>
      <c r="C20" s="12">
        <v>3937000</v>
      </c>
      <c r="D20" s="12"/>
    </row>
    <row r="21" spans="1:4" ht="15.75" x14ac:dyDescent="0.25">
      <c r="A21" s="10" t="s">
        <v>334</v>
      </c>
      <c r="B21" s="13">
        <v>100000</v>
      </c>
      <c r="C21" s="12">
        <v>100000</v>
      </c>
      <c r="D21" s="12"/>
    </row>
    <row r="22" spans="1:4" ht="15.75" x14ac:dyDescent="0.25">
      <c r="A22" s="10" t="s">
        <v>335</v>
      </c>
      <c r="B22" s="13">
        <v>1535000</v>
      </c>
      <c r="C22" s="12">
        <v>1535000</v>
      </c>
      <c r="D22" s="12">
        <v>472441</v>
      </c>
    </row>
    <row r="23" spans="1:4" ht="15.75" x14ac:dyDescent="0.25">
      <c r="A23" s="10" t="s">
        <v>336</v>
      </c>
      <c r="B23" s="13">
        <v>867000</v>
      </c>
      <c r="C23" s="12">
        <v>867000</v>
      </c>
      <c r="D23" s="12">
        <v>1053126</v>
      </c>
    </row>
    <row r="24" spans="1:4" ht="15.75" x14ac:dyDescent="0.25">
      <c r="A24" s="10" t="s">
        <v>337</v>
      </c>
      <c r="B24" s="13">
        <v>3230000</v>
      </c>
      <c r="C24" s="12">
        <v>3153000</v>
      </c>
      <c r="D24" s="12">
        <v>1169556</v>
      </c>
    </row>
    <row r="25" spans="1:4" ht="15.75" x14ac:dyDescent="0.25">
      <c r="A25" s="17" t="s">
        <v>338</v>
      </c>
      <c r="B25" s="18">
        <f>SUM(B18:B24)</f>
        <v>16690000</v>
      </c>
      <c r="C25" s="16">
        <f>SUM(C18:C24)</f>
        <v>15581000</v>
      </c>
      <c r="D25" s="16">
        <f>SUM(D18:D24)</f>
        <v>6692247</v>
      </c>
    </row>
    <row r="26" spans="1:4" ht="15.75" x14ac:dyDescent="0.25">
      <c r="A26" s="10"/>
      <c r="B26" s="19"/>
      <c r="C26" s="20"/>
      <c r="D26" s="12"/>
    </row>
    <row r="27" spans="1:4" ht="15.75" x14ac:dyDescent="0.25">
      <c r="A27" s="14" t="s">
        <v>339</v>
      </c>
      <c r="B27" s="15">
        <v>22590000</v>
      </c>
      <c r="C27" s="16">
        <v>25181531</v>
      </c>
      <c r="D27" s="16">
        <v>13259658</v>
      </c>
    </row>
  </sheetData>
  <mergeCells count="6">
    <mergeCell ref="A5:B5"/>
    <mergeCell ref="A6:A7"/>
    <mergeCell ref="B6:B7"/>
    <mergeCell ref="A3:D3"/>
    <mergeCell ref="A4:D4"/>
    <mergeCell ref="A1:D1"/>
  </mergeCells>
  <pageMargins left="0.75" right="0.75" top="1" bottom="1" header="0.5" footer="0.5"/>
  <pageSetup paperSize="9" orientation="landscape" r:id="rId1"/>
  <headerFooter alignWithMargins="0">
    <oddHeader>&amp;C&amp;L&amp;RÉrték típus: Forint</oddHeader>
    <oddFooter>&amp;C&amp;LAdatellenőrző kód: 6b-524d-13-5c58-1272-61-8-5d15-b-6e53-2a481c-4d-40&amp;R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pane ySplit="8" topLeftCell="A9" activePane="bottomLeft" state="frozen"/>
      <selection pane="bottomLeft" activeCell="D28" sqref="D28"/>
    </sheetView>
  </sheetViews>
  <sheetFormatPr defaultRowHeight="12.75" x14ac:dyDescent="0.2"/>
  <cols>
    <col min="1" max="1" width="8.140625" customWidth="1"/>
    <col min="2" max="2" width="48.7109375" customWidth="1"/>
    <col min="3" max="3" width="33.28515625" customWidth="1"/>
  </cols>
  <sheetData>
    <row r="1" spans="1:3" x14ac:dyDescent="0.2">
      <c r="A1" s="115" t="s">
        <v>384</v>
      </c>
      <c r="B1" s="115"/>
      <c r="C1" s="115"/>
    </row>
    <row r="2" spans="1:3" x14ac:dyDescent="0.2">
      <c r="A2" s="68"/>
      <c r="B2" s="68"/>
      <c r="C2" s="68"/>
    </row>
    <row r="3" spans="1:3" x14ac:dyDescent="0.2">
      <c r="A3" s="105" t="s">
        <v>367</v>
      </c>
      <c r="B3" s="105"/>
      <c r="C3" s="105"/>
    </row>
    <row r="4" spans="1:3" x14ac:dyDescent="0.2">
      <c r="A4" s="105" t="s">
        <v>371</v>
      </c>
      <c r="B4" s="105"/>
      <c r="C4" s="105"/>
    </row>
    <row r="6" spans="1:3" x14ac:dyDescent="0.2">
      <c r="A6" s="126" t="s">
        <v>372</v>
      </c>
      <c r="B6" s="111"/>
      <c r="C6" s="112"/>
    </row>
    <row r="7" spans="1:3" ht="15" x14ac:dyDescent="0.2">
      <c r="A7" s="83" t="s">
        <v>7</v>
      </c>
      <c r="B7" s="83" t="s">
        <v>8</v>
      </c>
      <c r="C7" s="83" t="s">
        <v>215</v>
      </c>
    </row>
    <row r="8" spans="1:3" ht="15" x14ac:dyDescent="0.2">
      <c r="A8" s="84">
        <v>1</v>
      </c>
      <c r="B8" s="84">
        <v>2</v>
      </c>
      <c r="C8" s="84">
        <v>3</v>
      </c>
    </row>
    <row r="9" spans="1:3" x14ac:dyDescent="0.2">
      <c r="A9" s="85" t="s">
        <v>2</v>
      </c>
      <c r="B9" s="86" t="s">
        <v>216</v>
      </c>
      <c r="C9" s="87">
        <v>66507432</v>
      </c>
    </row>
    <row r="10" spans="1:3" x14ac:dyDescent="0.2">
      <c r="A10" s="85" t="s">
        <v>3</v>
      </c>
      <c r="B10" s="86" t="s">
        <v>217</v>
      </c>
      <c r="C10" s="87">
        <v>54978470</v>
      </c>
    </row>
    <row r="11" spans="1:3" ht="25.5" x14ac:dyDescent="0.2">
      <c r="A11" s="88" t="s">
        <v>4</v>
      </c>
      <c r="B11" s="89" t="s">
        <v>218</v>
      </c>
      <c r="C11" s="90">
        <v>11528962</v>
      </c>
    </row>
    <row r="12" spans="1:3" x14ac:dyDescent="0.2">
      <c r="A12" s="85" t="s">
        <v>5</v>
      </c>
      <c r="B12" s="86" t="s">
        <v>219</v>
      </c>
      <c r="C12" s="87">
        <v>31452185</v>
      </c>
    </row>
    <row r="13" spans="1:3" x14ac:dyDescent="0.2">
      <c r="A13" s="85" t="s">
        <v>138</v>
      </c>
      <c r="B13" s="86" t="s">
        <v>220</v>
      </c>
      <c r="C13" s="87">
        <v>1355812</v>
      </c>
    </row>
    <row r="14" spans="1:3" ht="25.5" x14ac:dyDescent="0.2">
      <c r="A14" s="88" t="s">
        <v>221</v>
      </c>
      <c r="B14" s="89" t="s">
        <v>222</v>
      </c>
      <c r="C14" s="90">
        <v>30096373</v>
      </c>
    </row>
    <row r="15" spans="1:3" x14ac:dyDescent="0.2">
      <c r="A15" s="88" t="s">
        <v>14</v>
      </c>
      <c r="B15" s="89" t="s">
        <v>223</v>
      </c>
      <c r="C15" s="90">
        <v>41625335</v>
      </c>
    </row>
    <row r="16" spans="1:3" x14ac:dyDescent="0.2">
      <c r="A16" s="88" t="s">
        <v>20</v>
      </c>
      <c r="B16" s="89" t="s">
        <v>224</v>
      </c>
      <c r="C16" s="90">
        <v>41625335</v>
      </c>
    </row>
    <row r="17" spans="1:3" ht="25.5" x14ac:dyDescent="0.2">
      <c r="A17" s="88" t="s">
        <v>24</v>
      </c>
      <c r="B17" s="89" t="s">
        <v>225</v>
      </c>
      <c r="C17" s="90">
        <v>41625335</v>
      </c>
    </row>
  </sheetData>
  <mergeCells count="4">
    <mergeCell ref="A6:C6"/>
    <mergeCell ref="A1:C1"/>
    <mergeCell ref="A3:C3"/>
    <mergeCell ref="A4:C4"/>
  </mergeCells>
  <pageMargins left="0.75" right="0.75" top="1" bottom="1" header="0.5" footer="0.5"/>
  <pageSetup paperSize="9" orientation="landscape" r:id="rId1"/>
  <headerFooter alignWithMargins="0">
    <oddHeader>&amp;C&amp;L&amp;RÉrték típus: Forint</oddHeader>
    <oddFooter>&amp;C&amp;LAdatellenőrző kód: 6b-524d-13-5c58-1272-61-8-5d15-b-6e53-2a481c-4d-40&amp;R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7" topLeftCell="A8" activePane="bottomLeft" state="frozen"/>
      <selection pane="bottomLeft" activeCell="M22" sqref="M22"/>
    </sheetView>
  </sheetViews>
  <sheetFormatPr defaultRowHeight="12.75" x14ac:dyDescent="0.2"/>
  <cols>
    <col min="1" max="1" width="8.140625" customWidth="1"/>
    <col min="2" max="2" width="43.85546875" customWidth="1"/>
    <col min="3" max="3" width="15.28515625" customWidth="1"/>
    <col min="4" max="4" width="11.42578125" customWidth="1"/>
    <col min="5" max="5" width="16" customWidth="1"/>
  </cols>
  <sheetData>
    <row r="1" spans="1:5" x14ac:dyDescent="0.2">
      <c r="A1" s="115" t="s">
        <v>385</v>
      </c>
      <c r="B1" s="115"/>
      <c r="C1" s="115"/>
      <c r="D1" s="115"/>
      <c r="E1" s="115"/>
    </row>
    <row r="2" spans="1:5" ht="12.75" customHeight="1" x14ac:dyDescent="0.2">
      <c r="A2" s="105" t="s">
        <v>367</v>
      </c>
      <c r="B2" s="105"/>
      <c r="C2" s="105"/>
      <c r="D2" s="105"/>
      <c r="E2" s="105"/>
    </row>
    <row r="3" spans="1:5" x14ac:dyDescent="0.2">
      <c r="A3" s="105" t="s">
        <v>374</v>
      </c>
      <c r="B3" s="105"/>
      <c r="C3" s="105"/>
      <c r="D3" s="105"/>
      <c r="E3" s="105"/>
    </row>
    <row r="5" spans="1:5" x14ac:dyDescent="0.2">
      <c r="A5" s="110" t="s">
        <v>373</v>
      </c>
      <c r="B5" s="111"/>
      <c r="C5" s="111"/>
      <c r="D5" s="111"/>
      <c r="E5" s="112"/>
    </row>
    <row r="6" spans="1:5" ht="30" x14ac:dyDescent="0.2">
      <c r="A6" s="83" t="s">
        <v>7</v>
      </c>
      <c r="B6" s="83" t="s">
        <v>8</v>
      </c>
      <c r="C6" s="83" t="s">
        <v>230</v>
      </c>
      <c r="D6" s="83" t="s">
        <v>231</v>
      </c>
      <c r="E6" s="83" t="s">
        <v>232</v>
      </c>
    </row>
    <row r="7" spans="1:5" ht="15" x14ac:dyDescent="0.2">
      <c r="A7" s="84">
        <v>1</v>
      </c>
      <c r="B7" s="84">
        <v>2</v>
      </c>
      <c r="C7" s="84">
        <v>3</v>
      </c>
      <c r="D7" s="84">
        <v>4</v>
      </c>
      <c r="E7" s="84">
        <v>5</v>
      </c>
    </row>
    <row r="8" spans="1:5" x14ac:dyDescent="0.2">
      <c r="A8" s="85" t="s">
        <v>2</v>
      </c>
      <c r="B8" s="86" t="s">
        <v>252</v>
      </c>
      <c r="C8" s="87">
        <v>20069690</v>
      </c>
      <c r="D8" s="87">
        <v>0</v>
      </c>
      <c r="E8" s="87">
        <v>25459934</v>
      </c>
    </row>
    <row r="9" spans="1:5" ht="25.5" x14ac:dyDescent="0.2">
      <c r="A9" s="85" t="s">
        <v>3</v>
      </c>
      <c r="B9" s="86" t="s">
        <v>253</v>
      </c>
      <c r="C9" s="87">
        <v>2062100</v>
      </c>
      <c r="D9" s="87">
        <v>0</v>
      </c>
      <c r="E9" s="87">
        <v>2038900</v>
      </c>
    </row>
    <row r="10" spans="1:5" ht="25.5" x14ac:dyDescent="0.2">
      <c r="A10" s="85" t="s">
        <v>4</v>
      </c>
      <c r="B10" s="86" t="s">
        <v>254</v>
      </c>
      <c r="C10" s="87">
        <v>209423</v>
      </c>
      <c r="D10" s="87">
        <v>0</v>
      </c>
      <c r="E10" s="87">
        <v>232508</v>
      </c>
    </row>
    <row r="11" spans="1:5" ht="25.5" x14ac:dyDescent="0.2">
      <c r="A11" s="88" t="s">
        <v>5</v>
      </c>
      <c r="B11" s="89" t="s">
        <v>255</v>
      </c>
      <c r="C11" s="90">
        <v>22341213</v>
      </c>
      <c r="D11" s="90">
        <v>0</v>
      </c>
      <c r="E11" s="90">
        <v>27731342</v>
      </c>
    </row>
    <row r="12" spans="1:5" ht="25.5" x14ac:dyDescent="0.2">
      <c r="A12" s="85" t="s">
        <v>6</v>
      </c>
      <c r="B12" s="86" t="s">
        <v>256</v>
      </c>
      <c r="C12" s="87">
        <v>22052744</v>
      </c>
      <c r="D12" s="87">
        <v>0</v>
      </c>
      <c r="E12" s="87">
        <v>22762875</v>
      </c>
    </row>
    <row r="13" spans="1:5" ht="25.5" x14ac:dyDescent="0.2">
      <c r="A13" s="85" t="s">
        <v>16</v>
      </c>
      <c r="B13" s="86" t="s">
        <v>257</v>
      </c>
      <c r="C13" s="87">
        <v>2380816</v>
      </c>
      <c r="D13" s="87">
        <v>0</v>
      </c>
      <c r="E13" s="87">
        <v>1952918</v>
      </c>
    </row>
    <row r="14" spans="1:5" ht="25.5" x14ac:dyDescent="0.2">
      <c r="A14" s="85" t="s">
        <v>227</v>
      </c>
      <c r="B14" s="86" t="s">
        <v>258</v>
      </c>
      <c r="C14" s="87">
        <v>938000</v>
      </c>
      <c r="D14" s="87">
        <v>0</v>
      </c>
      <c r="E14" s="87">
        <v>1988500</v>
      </c>
    </row>
    <row r="15" spans="1:5" x14ac:dyDescent="0.2">
      <c r="A15" s="85" t="s">
        <v>228</v>
      </c>
      <c r="B15" s="86" t="s">
        <v>259</v>
      </c>
      <c r="C15" s="87">
        <v>6875653</v>
      </c>
      <c r="D15" s="87">
        <v>0</v>
      </c>
      <c r="E15" s="87">
        <v>11439316</v>
      </c>
    </row>
    <row r="16" spans="1:5" ht="25.5" x14ac:dyDescent="0.2">
      <c r="A16" s="88" t="s">
        <v>207</v>
      </c>
      <c r="B16" s="89" t="s">
        <v>260</v>
      </c>
      <c r="C16" s="90">
        <v>32247213</v>
      </c>
      <c r="D16" s="90">
        <v>0</v>
      </c>
      <c r="E16" s="90">
        <v>38143609</v>
      </c>
    </row>
    <row r="17" spans="1:5" x14ac:dyDescent="0.2">
      <c r="A17" s="85" t="s">
        <v>18</v>
      </c>
      <c r="B17" s="86" t="s">
        <v>261</v>
      </c>
      <c r="C17" s="87">
        <v>2832618</v>
      </c>
      <c r="D17" s="87">
        <v>0</v>
      </c>
      <c r="E17" s="87">
        <v>3056456</v>
      </c>
    </row>
    <row r="18" spans="1:5" x14ac:dyDescent="0.2">
      <c r="A18" s="85" t="s">
        <v>209</v>
      </c>
      <c r="B18" s="86" t="s">
        <v>262</v>
      </c>
      <c r="C18" s="87">
        <v>6134402</v>
      </c>
      <c r="D18" s="87">
        <v>0</v>
      </c>
      <c r="E18" s="87">
        <v>9292625</v>
      </c>
    </row>
    <row r="19" spans="1:5" x14ac:dyDescent="0.2">
      <c r="A19" s="88" t="s">
        <v>24</v>
      </c>
      <c r="B19" s="89" t="s">
        <v>263</v>
      </c>
      <c r="C19" s="90">
        <v>8967020</v>
      </c>
      <c r="D19" s="90">
        <v>0</v>
      </c>
      <c r="E19" s="90">
        <v>12349081</v>
      </c>
    </row>
    <row r="20" spans="1:5" x14ac:dyDescent="0.2">
      <c r="A20" s="85" t="s">
        <v>26</v>
      </c>
      <c r="B20" s="86" t="s">
        <v>264</v>
      </c>
      <c r="C20" s="87">
        <v>8665617</v>
      </c>
      <c r="D20" s="87">
        <v>0</v>
      </c>
      <c r="E20" s="87">
        <v>8390795</v>
      </c>
    </row>
    <row r="21" spans="1:5" x14ac:dyDescent="0.2">
      <c r="A21" s="85" t="s">
        <v>1</v>
      </c>
      <c r="B21" s="86" t="s">
        <v>265</v>
      </c>
      <c r="C21" s="87">
        <v>4524928</v>
      </c>
      <c r="D21" s="87">
        <v>0</v>
      </c>
      <c r="E21" s="87">
        <v>5264898</v>
      </c>
    </row>
    <row r="22" spans="1:5" x14ac:dyDescent="0.2">
      <c r="A22" s="85" t="s">
        <v>29</v>
      </c>
      <c r="B22" s="86" t="s">
        <v>266</v>
      </c>
      <c r="C22" s="87">
        <v>2930897</v>
      </c>
      <c r="D22" s="87">
        <v>0</v>
      </c>
      <c r="E22" s="87">
        <v>2748747</v>
      </c>
    </row>
    <row r="23" spans="1:5" x14ac:dyDescent="0.2">
      <c r="A23" s="88" t="s">
        <v>31</v>
      </c>
      <c r="B23" s="89" t="s">
        <v>267</v>
      </c>
      <c r="C23" s="90">
        <v>16121442</v>
      </c>
      <c r="D23" s="90">
        <v>0</v>
      </c>
      <c r="E23" s="90">
        <v>16404440</v>
      </c>
    </row>
    <row r="24" spans="1:5" x14ac:dyDescent="0.2">
      <c r="A24" s="88" t="s">
        <v>33</v>
      </c>
      <c r="B24" s="89" t="s">
        <v>268</v>
      </c>
      <c r="C24" s="90">
        <v>10862255</v>
      </c>
      <c r="D24" s="90">
        <v>0</v>
      </c>
      <c r="E24" s="90">
        <v>11304853</v>
      </c>
    </row>
    <row r="25" spans="1:5" x14ac:dyDescent="0.2">
      <c r="A25" s="88" t="s">
        <v>212</v>
      </c>
      <c r="B25" s="89" t="s">
        <v>269</v>
      </c>
      <c r="C25" s="90">
        <v>16397430</v>
      </c>
      <c r="D25" s="90">
        <v>0</v>
      </c>
      <c r="E25" s="90">
        <v>15466953</v>
      </c>
    </row>
    <row r="26" spans="1:5" ht="25.5" x14ac:dyDescent="0.2">
      <c r="A26" s="88" t="s">
        <v>35</v>
      </c>
      <c r="B26" s="89" t="s">
        <v>270</v>
      </c>
      <c r="C26" s="90">
        <v>2240279</v>
      </c>
      <c r="D26" s="90">
        <v>0</v>
      </c>
      <c r="E26" s="90">
        <v>10349624</v>
      </c>
    </row>
    <row r="27" spans="1:5" ht="25.5" x14ac:dyDescent="0.2">
      <c r="A27" s="85" t="s">
        <v>41</v>
      </c>
      <c r="B27" s="86" t="s">
        <v>271</v>
      </c>
      <c r="C27" s="87">
        <v>608</v>
      </c>
      <c r="D27" s="87">
        <v>0</v>
      </c>
      <c r="E27" s="87">
        <v>32</v>
      </c>
    </row>
    <row r="28" spans="1:5" ht="25.5" x14ac:dyDescent="0.2">
      <c r="A28" s="88" t="s">
        <v>47</v>
      </c>
      <c r="B28" s="89" t="s">
        <v>272</v>
      </c>
      <c r="C28" s="90">
        <v>608</v>
      </c>
      <c r="D28" s="90">
        <v>0</v>
      </c>
      <c r="E28" s="90">
        <v>32</v>
      </c>
    </row>
    <row r="29" spans="1:5" ht="25.5" x14ac:dyDescent="0.2">
      <c r="A29" s="85" t="s">
        <v>53</v>
      </c>
      <c r="B29" s="86" t="s">
        <v>273</v>
      </c>
      <c r="C29" s="87">
        <v>11873</v>
      </c>
      <c r="D29" s="87">
        <v>0</v>
      </c>
      <c r="E29" s="87">
        <v>0</v>
      </c>
    </row>
    <row r="30" spans="1:5" ht="25.5" x14ac:dyDescent="0.2">
      <c r="A30" s="88" t="s">
        <v>274</v>
      </c>
      <c r="B30" s="89" t="s">
        <v>275</v>
      </c>
      <c r="C30" s="90">
        <v>11873</v>
      </c>
      <c r="D30" s="90">
        <v>0</v>
      </c>
      <c r="E30" s="90">
        <v>0</v>
      </c>
    </row>
    <row r="31" spans="1:5" ht="25.5" x14ac:dyDescent="0.2">
      <c r="A31" s="88" t="s">
        <v>57</v>
      </c>
      <c r="B31" s="89" t="s">
        <v>276</v>
      </c>
      <c r="C31" s="90">
        <v>-11265</v>
      </c>
      <c r="D31" s="90">
        <v>0</v>
      </c>
      <c r="E31" s="90">
        <v>32</v>
      </c>
    </row>
    <row r="32" spans="1:5" x14ac:dyDescent="0.2">
      <c r="A32" s="88" t="s">
        <v>59</v>
      </c>
      <c r="B32" s="89" t="s">
        <v>277</v>
      </c>
      <c r="C32" s="90">
        <v>2229014</v>
      </c>
      <c r="D32" s="90">
        <v>0</v>
      </c>
      <c r="E32" s="90">
        <v>10349656</v>
      </c>
    </row>
    <row r="33" spans="1:5" x14ac:dyDescent="0.2">
      <c r="A33" s="82"/>
      <c r="B33" s="82"/>
      <c r="C33" s="82"/>
      <c r="D33" s="82"/>
      <c r="E33" s="82"/>
    </row>
  </sheetData>
  <mergeCells count="4">
    <mergeCell ref="A5:E5"/>
    <mergeCell ref="A1:E1"/>
    <mergeCell ref="A2:E2"/>
    <mergeCell ref="A3:E3"/>
  </mergeCells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&amp;C&amp;L&amp;RÉrték típus: Forint</oddHeader>
    <oddFooter>&amp;C&amp;LAdatellenőrző kód: 6b-524d-13-5c58-1272-61-8-5d15-b-6e53-2a481c-4d-40&amp;R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pane ySplit="7" topLeftCell="A8" activePane="bottomLeft" state="frozen"/>
      <selection pane="bottomLeft" activeCell="I13" sqref="I13"/>
    </sheetView>
  </sheetViews>
  <sheetFormatPr defaultRowHeight="12.75" x14ac:dyDescent="0.2"/>
  <cols>
    <col min="1" max="1" width="8.140625" customWidth="1"/>
    <col min="2" max="2" width="39.28515625" customWidth="1"/>
    <col min="3" max="3" width="17.42578125" customWidth="1"/>
    <col min="4" max="4" width="15.42578125" customWidth="1"/>
    <col min="5" max="5" width="16.140625" customWidth="1"/>
  </cols>
  <sheetData>
    <row r="1" spans="1:5" x14ac:dyDescent="0.2">
      <c r="A1" s="127" t="s">
        <v>386</v>
      </c>
      <c r="B1" s="127"/>
      <c r="C1" s="127"/>
      <c r="D1" s="127"/>
      <c r="E1" s="127"/>
    </row>
    <row r="2" spans="1:5" ht="12.75" customHeight="1" x14ac:dyDescent="0.2">
      <c r="A2" s="105" t="s">
        <v>367</v>
      </c>
      <c r="B2" s="105"/>
      <c r="C2" s="105"/>
      <c r="D2" s="105"/>
      <c r="E2" s="105"/>
    </row>
    <row r="3" spans="1:5" x14ac:dyDescent="0.2">
      <c r="A3" s="105" t="s">
        <v>377</v>
      </c>
      <c r="B3" s="105"/>
      <c r="C3" s="105"/>
      <c r="D3" s="105"/>
      <c r="E3" s="105"/>
    </row>
    <row r="5" spans="1:5" x14ac:dyDescent="0.2">
      <c r="A5" s="126" t="s">
        <v>375</v>
      </c>
      <c r="B5" s="111"/>
      <c r="C5" s="111"/>
      <c r="D5" s="111"/>
      <c r="E5" s="112"/>
    </row>
    <row r="6" spans="1:5" ht="30" customHeight="1" x14ac:dyDescent="0.2">
      <c r="A6" s="78" t="s">
        <v>7</v>
      </c>
      <c r="B6" s="80" t="s">
        <v>8</v>
      </c>
      <c r="C6" s="81" t="s">
        <v>359</v>
      </c>
      <c r="D6" s="80" t="s">
        <v>360</v>
      </c>
      <c r="E6" s="80" t="s">
        <v>361</v>
      </c>
    </row>
    <row r="7" spans="1:5" ht="15" x14ac:dyDescent="0.2">
      <c r="A7" s="75">
        <v>1</v>
      </c>
      <c r="B7" s="75">
        <v>2</v>
      </c>
      <c r="C7" s="75">
        <v>3</v>
      </c>
      <c r="D7" s="75">
        <v>4</v>
      </c>
      <c r="E7" s="75">
        <v>5</v>
      </c>
    </row>
    <row r="8" spans="1:5" x14ac:dyDescent="0.2">
      <c r="A8" s="69" t="s">
        <v>2</v>
      </c>
      <c r="B8" s="70" t="s">
        <v>233</v>
      </c>
      <c r="C8" s="71">
        <v>1360654</v>
      </c>
      <c r="D8" s="71">
        <v>0</v>
      </c>
      <c r="E8" s="71">
        <v>1360654</v>
      </c>
    </row>
    <row r="9" spans="1:5" x14ac:dyDescent="0.2">
      <c r="A9" s="69" t="s">
        <v>3</v>
      </c>
      <c r="B9" s="70" t="s">
        <v>234</v>
      </c>
      <c r="C9" s="71">
        <v>325561077</v>
      </c>
      <c r="D9" s="71">
        <v>0</v>
      </c>
      <c r="E9" s="71">
        <v>325561077</v>
      </c>
    </row>
    <row r="10" spans="1:5" ht="25.5" x14ac:dyDescent="0.2">
      <c r="A10" s="69" t="s">
        <v>4</v>
      </c>
      <c r="B10" s="70" t="s">
        <v>235</v>
      </c>
      <c r="C10" s="71">
        <v>580000</v>
      </c>
      <c r="D10" s="71">
        <v>0</v>
      </c>
      <c r="E10" s="71">
        <v>580000</v>
      </c>
    </row>
    <row r="11" spans="1:5" ht="38.25" x14ac:dyDescent="0.2">
      <c r="A11" s="72" t="s">
        <v>138</v>
      </c>
      <c r="B11" s="73" t="s">
        <v>236</v>
      </c>
      <c r="C11" s="74">
        <v>327501731</v>
      </c>
      <c r="D11" s="74">
        <v>0</v>
      </c>
      <c r="E11" s="74">
        <v>327501731</v>
      </c>
    </row>
    <row r="12" spans="1:5" ht="25.5" x14ac:dyDescent="0.2">
      <c r="A12" s="69" t="s">
        <v>227</v>
      </c>
      <c r="B12" s="70" t="s">
        <v>237</v>
      </c>
      <c r="C12" s="71">
        <v>20960</v>
      </c>
      <c r="D12" s="71">
        <v>0</v>
      </c>
      <c r="E12" s="71">
        <v>20960</v>
      </c>
    </row>
    <row r="13" spans="1:5" ht="25.5" x14ac:dyDescent="0.2">
      <c r="A13" s="69" t="s">
        <v>228</v>
      </c>
      <c r="B13" s="70" t="s">
        <v>362</v>
      </c>
      <c r="C13" s="71">
        <v>43980024</v>
      </c>
      <c r="D13" s="71">
        <v>0</v>
      </c>
      <c r="E13" s="71">
        <v>43980024</v>
      </c>
    </row>
    <row r="14" spans="1:5" x14ac:dyDescent="0.2">
      <c r="A14" s="72" t="s">
        <v>207</v>
      </c>
      <c r="B14" s="73" t="s">
        <v>238</v>
      </c>
      <c r="C14" s="74">
        <v>44000984</v>
      </c>
      <c r="D14" s="74">
        <v>0</v>
      </c>
      <c r="E14" s="74">
        <v>44000984</v>
      </c>
    </row>
    <row r="15" spans="1:5" ht="25.5" x14ac:dyDescent="0.2">
      <c r="A15" s="69" t="s">
        <v>18</v>
      </c>
      <c r="B15" s="70" t="s">
        <v>239</v>
      </c>
      <c r="C15" s="71">
        <v>1289944</v>
      </c>
      <c r="D15" s="71">
        <v>0</v>
      </c>
      <c r="E15" s="71">
        <v>1289944</v>
      </c>
    </row>
    <row r="16" spans="1:5" ht="25.5" x14ac:dyDescent="0.2">
      <c r="A16" s="69" t="s">
        <v>209</v>
      </c>
      <c r="B16" s="70" t="s">
        <v>240</v>
      </c>
      <c r="C16" s="71">
        <v>2289728</v>
      </c>
      <c r="D16" s="71">
        <v>0</v>
      </c>
      <c r="E16" s="71">
        <v>2289728</v>
      </c>
    </row>
    <row r="17" spans="1:5" ht="25.5" x14ac:dyDescent="0.2">
      <c r="A17" s="69" t="s">
        <v>20</v>
      </c>
      <c r="B17" s="70" t="s">
        <v>241</v>
      </c>
      <c r="C17" s="71">
        <v>20000</v>
      </c>
      <c r="D17" s="71">
        <v>0</v>
      </c>
      <c r="E17" s="71">
        <v>20000</v>
      </c>
    </row>
    <row r="18" spans="1:5" x14ac:dyDescent="0.2">
      <c r="A18" s="72" t="s">
        <v>22</v>
      </c>
      <c r="B18" s="73" t="s">
        <v>242</v>
      </c>
      <c r="C18" s="74">
        <v>3599672</v>
      </c>
      <c r="D18" s="74">
        <v>0</v>
      </c>
      <c r="E18" s="74">
        <v>3599672</v>
      </c>
    </row>
    <row r="19" spans="1:5" ht="25.5" x14ac:dyDescent="0.2">
      <c r="A19" s="72" t="s">
        <v>24</v>
      </c>
      <c r="B19" s="73" t="s">
        <v>363</v>
      </c>
      <c r="C19" s="74">
        <v>24999</v>
      </c>
      <c r="D19" s="74">
        <v>0</v>
      </c>
      <c r="E19" s="74">
        <v>24999</v>
      </c>
    </row>
    <row r="20" spans="1:5" x14ac:dyDescent="0.2">
      <c r="A20" s="72" t="s">
        <v>1</v>
      </c>
      <c r="B20" s="73" t="s">
        <v>243</v>
      </c>
      <c r="C20" s="74">
        <v>375127386</v>
      </c>
      <c r="D20" s="74">
        <v>0</v>
      </c>
      <c r="E20" s="74">
        <v>375127386</v>
      </c>
    </row>
    <row r="21" spans="1:5" ht="25.5" x14ac:dyDescent="0.2">
      <c r="A21" s="69" t="s">
        <v>29</v>
      </c>
      <c r="B21" s="70" t="s">
        <v>364</v>
      </c>
      <c r="C21" s="71">
        <v>350466924</v>
      </c>
      <c r="D21" s="71">
        <v>0</v>
      </c>
      <c r="E21" s="71">
        <v>350466924</v>
      </c>
    </row>
    <row r="22" spans="1:5" x14ac:dyDescent="0.2">
      <c r="A22" s="69" t="s">
        <v>31</v>
      </c>
      <c r="B22" s="70" t="s">
        <v>244</v>
      </c>
      <c r="C22" s="71">
        <v>9725259</v>
      </c>
      <c r="D22" s="71">
        <v>0</v>
      </c>
      <c r="E22" s="71">
        <v>9725259</v>
      </c>
    </row>
    <row r="23" spans="1:5" x14ac:dyDescent="0.2">
      <c r="A23" s="69" t="s">
        <v>212</v>
      </c>
      <c r="B23" s="70" t="s">
        <v>245</v>
      </c>
      <c r="C23" s="71">
        <v>10349656</v>
      </c>
      <c r="D23" s="71">
        <v>0</v>
      </c>
      <c r="E23" s="71">
        <v>10349656</v>
      </c>
    </row>
    <row r="24" spans="1:5" x14ac:dyDescent="0.2">
      <c r="A24" s="72" t="s">
        <v>35</v>
      </c>
      <c r="B24" s="73" t="s">
        <v>246</v>
      </c>
      <c r="C24" s="74">
        <v>370541839</v>
      </c>
      <c r="D24" s="74">
        <v>0</v>
      </c>
      <c r="E24" s="74">
        <v>370541839</v>
      </c>
    </row>
    <row r="25" spans="1:5" ht="25.5" x14ac:dyDescent="0.2">
      <c r="A25" s="69" t="s">
        <v>226</v>
      </c>
      <c r="B25" s="70" t="s">
        <v>247</v>
      </c>
      <c r="C25" s="71">
        <v>1891860</v>
      </c>
      <c r="D25" s="71">
        <v>0</v>
      </c>
      <c r="E25" s="71">
        <v>1891860</v>
      </c>
    </row>
    <row r="26" spans="1:5" ht="25.5" x14ac:dyDescent="0.2">
      <c r="A26" s="69" t="s">
        <v>39</v>
      </c>
      <c r="B26" s="70" t="s">
        <v>248</v>
      </c>
      <c r="C26" s="71">
        <v>538272</v>
      </c>
      <c r="D26" s="71">
        <v>0</v>
      </c>
      <c r="E26" s="71">
        <v>538272</v>
      </c>
    </row>
    <row r="27" spans="1:5" x14ac:dyDescent="0.2">
      <c r="A27" s="72" t="s">
        <v>41</v>
      </c>
      <c r="B27" s="73" t="s">
        <v>249</v>
      </c>
      <c r="C27" s="74">
        <v>2430132</v>
      </c>
      <c r="D27" s="74">
        <v>0</v>
      </c>
      <c r="E27" s="74">
        <v>2430132</v>
      </c>
    </row>
    <row r="28" spans="1:5" ht="25.5" x14ac:dyDescent="0.2">
      <c r="A28" s="72" t="s">
        <v>365</v>
      </c>
      <c r="B28" s="73" t="s">
        <v>250</v>
      </c>
      <c r="C28" s="74">
        <v>2155415</v>
      </c>
      <c r="D28" s="74">
        <v>0</v>
      </c>
      <c r="E28" s="74">
        <v>2155415</v>
      </c>
    </row>
    <row r="29" spans="1:5" x14ac:dyDescent="0.2">
      <c r="A29" s="72" t="s">
        <v>45</v>
      </c>
      <c r="B29" s="73" t="s">
        <v>251</v>
      </c>
      <c r="C29" s="74">
        <v>375127386</v>
      </c>
      <c r="D29" s="74">
        <v>0</v>
      </c>
      <c r="E29" s="74">
        <v>375127386</v>
      </c>
    </row>
    <row r="30" spans="1:5" x14ac:dyDescent="0.2">
      <c r="A30" s="82"/>
      <c r="B30" s="82"/>
      <c r="C30" s="82"/>
      <c r="D30" s="82"/>
      <c r="E30" s="82"/>
    </row>
  </sheetData>
  <mergeCells count="4">
    <mergeCell ref="A5:E5"/>
    <mergeCell ref="A1:E1"/>
    <mergeCell ref="A2:E2"/>
    <mergeCell ref="A3:E3"/>
  </mergeCells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&amp;C&amp;L&amp;RÉrték típus: Forint</oddHeader>
    <oddFooter>&amp;C&amp;LAdatellenőrző kód: 71f-6775-74-69-4b9-32-60-5e1d40-3d-2d534c2645-74&amp;R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pane ySplit="8" topLeftCell="A9" activePane="bottomLeft" state="frozen"/>
      <selection pane="bottomLeft" activeCell="O11" sqref="O11"/>
    </sheetView>
  </sheetViews>
  <sheetFormatPr defaultRowHeight="12.75" x14ac:dyDescent="0.2"/>
  <cols>
    <col min="1" max="1" width="8.140625" customWidth="1"/>
    <col min="2" max="2" width="41" customWidth="1"/>
    <col min="3" max="3" width="21.140625" customWidth="1"/>
    <col min="4" max="4" width="12" customWidth="1"/>
    <col min="5" max="5" width="14" customWidth="1"/>
  </cols>
  <sheetData>
    <row r="1" spans="1:5" x14ac:dyDescent="0.2">
      <c r="A1" s="115" t="s">
        <v>387</v>
      </c>
      <c r="B1" s="115"/>
      <c r="C1" s="115"/>
      <c r="D1" s="115"/>
      <c r="E1" s="115"/>
    </row>
    <row r="2" spans="1:5" ht="12.75" customHeight="1" x14ac:dyDescent="0.2">
      <c r="A2" s="105" t="s">
        <v>367</v>
      </c>
      <c r="B2" s="105"/>
      <c r="C2" s="105"/>
      <c r="D2" s="105"/>
      <c r="E2" s="105"/>
    </row>
    <row r="3" spans="1:5" x14ac:dyDescent="0.2">
      <c r="A3" s="105" t="s">
        <v>378</v>
      </c>
      <c r="B3" s="105"/>
      <c r="C3" s="105"/>
      <c r="D3" s="105"/>
      <c r="E3" s="105"/>
    </row>
    <row r="5" spans="1:5" x14ac:dyDescent="0.2">
      <c r="A5" s="126" t="s">
        <v>376</v>
      </c>
      <c r="B5" s="111"/>
      <c r="C5" s="111"/>
      <c r="D5" s="111"/>
      <c r="E5" s="112"/>
    </row>
    <row r="6" spans="1:5" ht="15" x14ac:dyDescent="0.2">
      <c r="A6" s="78"/>
      <c r="B6" s="76"/>
      <c r="C6" s="128" t="s">
        <v>359</v>
      </c>
      <c r="D6" s="76"/>
      <c r="E6" s="130" t="s">
        <v>361</v>
      </c>
    </row>
    <row r="7" spans="1:5" ht="30" x14ac:dyDescent="0.2">
      <c r="A7" s="79" t="s">
        <v>7</v>
      </c>
      <c r="B7" s="77" t="s">
        <v>8</v>
      </c>
      <c r="C7" s="129"/>
      <c r="D7" s="77" t="s">
        <v>389</v>
      </c>
      <c r="E7" s="131"/>
    </row>
    <row r="8" spans="1:5" ht="15" x14ac:dyDescent="0.2">
      <c r="A8" s="75">
        <v>1</v>
      </c>
      <c r="B8" s="75">
        <v>2</v>
      </c>
      <c r="C8" s="75">
        <v>3</v>
      </c>
      <c r="D8" s="75">
        <v>4</v>
      </c>
      <c r="E8" s="75">
        <v>5</v>
      </c>
    </row>
    <row r="9" spans="1:5" x14ac:dyDescent="0.2">
      <c r="A9" s="69" t="s">
        <v>2</v>
      </c>
      <c r="B9" s="70" t="s">
        <v>252</v>
      </c>
      <c r="C9" s="71">
        <v>25459934</v>
      </c>
      <c r="D9" s="71">
        <v>0</v>
      </c>
      <c r="E9" s="71">
        <v>25459934</v>
      </c>
    </row>
    <row r="10" spans="1:5" ht="25.5" x14ac:dyDescent="0.2">
      <c r="A10" s="69" t="s">
        <v>3</v>
      </c>
      <c r="B10" s="70" t="s">
        <v>253</v>
      </c>
      <c r="C10" s="71">
        <v>2038900</v>
      </c>
      <c r="D10" s="71">
        <v>0</v>
      </c>
      <c r="E10" s="71">
        <v>2038900</v>
      </c>
    </row>
    <row r="11" spans="1:5" ht="25.5" x14ac:dyDescent="0.2">
      <c r="A11" s="69" t="s">
        <v>4</v>
      </c>
      <c r="B11" s="70" t="s">
        <v>254</v>
      </c>
      <c r="C11" s="71">
        <v>232508</v>
      </c>
      <c r="D11" s="71">
        <v>0</v>
      </c>
      <c r="E11" s="71">
        <v>232508</v>
      </c>
    </row>
    <row r="12" spans="1:5" ht="25.5" x14ac:dyDescent="0.2">
      <c r="A12" s="72" t="s">
        <v>5</v>
      </c>
      <c r="B12" s="73" t="s">
        <v>255</v>
      </c>
      <c r="C12" s="74">
        <v>27731342</v>
      </c>
      <c r="D12" s="74">
        <v>0</v>
      </c>
      <c r="E12" s="74">
        <v>27731342</v>
      </c>
    </row>
    <row r="13" spans="1:5" ht="25.5" x14ac:dyDescent="0.2">
      <c r="A13" s="69" t="s">
        <v>6</v>
      </c>
      <c r="B13" s="70" t="s">
        <v>256</v>
      </c>
      <c r="C13" s="71">
        <v>22762875</v>
      </c>
      <c r="D13" s="71">
        <v>0</v>
      </c>
      <c r="E13" s="71">
        <v>22762875</v>
      </c>
    </row>
    <row r="14" spans="1:5" ht="25.5" x14ac:dyDescent="0.2">
      <c r="A14" s="69" t="s">
        <v>16</v>
      </c>
      <c r="B14" s="70" t="s">
        <v>257</v>
      </c>
      <c r="C14" s="71">
        <v>1952918</v>
      </c>
      <c r="D14" s="71">
        <v>0</v>
      </c>
      <c r="E14" s="71">
        <v>1952918</v>
      </c>
    </row>
    <row r="15" spans="1:5" ht="25.5" x14ac:dyDescent="0.2">
      <c r="A15" s="69" t="s">
        <v>227</v>
      </c>
      <c r="B15" s="70" t="s">
        <v>258</v>
      </c>
      <c r="C15" s="71">
        <v>1988500</v>
      </c>
      <c r="D15" s="71">
        <v>0</v>
      </c>
      <c r="E15" s="71">
        <v>1988500</v>
      </c>
    </row>
    <row r="16" spans="1:5" ht="25.5" x14ac:dyDescent="0.2">
      <c r="A16" s="69" t="s">
        <v>228</v>
      </c>
      <c r="B16" s="70" t="s">
        <v>259</v>
      </c>
      <c r="C16" s="71">
        <v>11439316</v>
      </c>
      <c r="D16" s="71">
        <v>0</v>
      </c>
      <c r="E16" s="71">
        <v>11439316</v>
      </c>
    </row>
    <row r="17" spans="1:5" ht="25.5" x14ac:dyDescent="0.2">
      <c r="A17" s="72" t="s">
        <v>207</v>
      </c>
      <c r="B17" s="73" t="s">
        <v>260</v>
      </c>
      <c r="C17" s="74">
        <v>38143609</v>
      </c>
      <c r="D17" s="74">
        <v>0</v>
      </c>
      <c r="E17" s="74">
        <v>38143609</v>
      </c>
    </row>
    <row r="18" spans="1:5" x14ac:dyDescent="0.2">
      <c r="A18" s="69" t="s">
        <v>18</v>
      </c>
      <c r="B18" s="70" t="s">
        <v>261</v>
      </c>
      <c r="C18" s="71">
        <v>3056456</v>
      </c>
      <c r="D18" s="71">
        <v>0</v>
      </c>
      <c r="E18" s="71">
        <v>3056456</v>
      </c>
    </row>
    <row r="19" spans="1:5" x14ac:dyDescent="0.2">
      <c r="A19" s="69" t="s">
        <v>209</v>
      </c>
      <c r="B19" s="70" t="s">
        <v>262</v>
      </c>
      <c r="C19" s="71">
        <v>9292625</v>
      </c>
      <c r="D19" s="71">
        <v>0</v>
      </c>
      <c r="E19" s="71">
        <v>9292625</v>
      </c>
    </row>
    <row r="20" spans="1:5" ht="25.5" x14ac:dyDescent="0.2">
      <c r="A20" s="72" t="s">
        <v>24</v>
      </c>
      <c r="B20" s="73" t="s">
        <v>263</v>
      </c>
      <c r="C20" s="74">
        <v>12349081</v>
      </c>
      <c r="D20" s="74">
        <v>0</v>
      </c>
      <c r="E20" s="74">
        <v>12349081</v>
      </c>
    </row>
    <row r="21" spans="1:5" x14ac:dyDescent="0.2">
      <c r="A21" s="69" t="s">
        <v>26</v>
      </c>
      <c r="B21" s="70" t="s">
        <v>264</v>
      </c>
      <c r="C21" s="71">
        <v>8390795</v>
      </c>
      <c r="D21" s="71">
        <v>0</v>
      </c>
      <c r="E21" s="71">
        <v>8390795</v>
      </c>
    </row>
    <row r="22" spans="1:5" x14ac:dyDescent="0.2">
      <c r="A22" s="69" t="s">
        <v>1</v>
      </c>
      <c r="B22" s="70" t="s">
        <v>265</v>
      </c>
      <c r="C22" s="71">
        <v>5264898</v>
      </c>
      <c r="D22" s="71">
        <v>0</v>
      </c>
      <c r="E22" s="71">
        <v>5264898</v>
      </c>
    </row>
    <row r="23" spans="1:5" x14ac:dyDescent="0.2">
      <c r="A23" s="69" t="s">
        <v>29</v>
      </c>
      <c r="B23" s="70" t="s">
        <v>266</v>
      </c>
      <c r="C23" s="71">
        <v>2748747</v>
      </c>
      <c r="D23" s="71">
        <v>0</v>
      </c>
      <c r="E23" s="71">
        <v>2748747</v>
      </c>
    </row>
    <row r="24" spans="1:5" ht="25.5" x14ac:dyDescent="0.2">
      <c r="A24" s="72" t="s">
        <v>31</v>
      </c>
      <c r="B24" s="73" t="s">
        <v>267</v>
      </c>
      <c r="C24" s="74">
        <v>16404440</v>
      </c>
      <c r="D24" s="74">
        <v>0</v>
      </c>
      <c r="E24" s="74">
        <v>16404440</v>
      </c>
    </row>
    <row r="25" spans="1:5" x14ac:dyDescent="0.2">
      <c r="A25" s="72" t="s">
        <v>33</v>
      </c>
      <c r="B25" s="73" t="s">
        <v>268</v>
      </c>
      <c r="C25" s="74">
        <v>11304853</v>
      </c>
      <c r="D25" s="74">
        <v>0</v>
      </c>
      <c r="E25" s="74">
        <v>11304853</v>
      </c>
    </row>
    <row r="26" spans="1:5" x14ac:dyDescent="0.2">
      <c r="A26" s="72" t="s">
        <v>212</v>
      </c>
      <c r="B26" s="73" t="s">
        <v>269</v>
      </c>
      <c r="C26" s="74">
        <v>15466953</v>
      </c>
      <c r="D26" s="74">
        <v>0</v>
      </c>
      <c r="E26" s="74">
        <v>15466953</v>
      </c>
    </row>
    <row r="27" spans="1:5" ht="25.5" x14ac:dyDescent="0.2">
      <c r="A27" s="72" t="s">
        <v>35</v>
      </c>
      <c r="B27" s="73" t="s">
        <v>270</v>
      </c>
      <c r="C27" s="74">
        <v>10349624</v>
      </c>
      <c r="D27" s="74">
        <v>0</v>
      </c>
      <c r="E27" s="74">
        <v>10349624</v>
      </c>
    </row>
    <row r="28" spans="1:5" ht="25.5" x14ac:dyDescent="0.2">
      <c r="A28" s="69" t="s">
        <v>41</v>
      </c>
      <c r="B28" s="70" t="s">
        <v>271</v>
      </c>
      <c r="C28" s="71">
        <v>32</v>
      </c>
      <c r="D28" s="71">
        <v>0</v>
      </c>
      <c r="E28" s="71">
        <v>32</v>
      </c>
    </row>
    <row r="29" spans="1:5" ht="38.25" x14ac:dyDescent="0.2">
      <c r="A29" s="72" t="s">
        <v>47</v>
      </c>
      <c r="B29" s="73" t="s">
        <v>272</v>
      </c>
      <c r="C29" s="74">
        <v>32</v>
      </c>
      <c r="D29" s="74">
        <v>0</v>
      </c>
      <c r="E29" s="74">
        <v>32</v>
      </c>
    </row>
    <row r="30" spans="1:5" ht="25.5" x14ac:dyDescent="0.2">
      <c r="A30" s="72" t="s">
        <v>57</v>
      </c>
      <c r="B30" s="73" t="s">
        <v>276</v>
      </c>
      <c r="C30" s="74">
        <v>32</v>
      </c>
      <c r="D30" s="74">
        <v>0</v>
      </c>
      <c r="E30" s="74">
        <v>32</v>
      </c>
    </row>
    <row r="31" spans="1:5" x14ac:dyDescent="0.2">
      <c r="A31" s="72" t="s">
        <v>59</v>
      </c>
      <c r="B31" s="73" t="s">
        <v>366</v>
      </c>
      <c r="C31" s="74">
        <v>10349656</v>
      </c>
      <c r="D31" s="74">
        <v>0</v>
      </c>
      <c r="E31" s="74">
        <v>10349656</v>
      </c>
    </row>
  </sheetData>
  <mergeCells count="6">
    <mergeCell ref="A5:E5"/>
    <mergeCell ref="C6:C7"/>
    <mergeCell ref="E6:E7"/>
    <mergeCell ref="A1:E1"/>
    <mergeCell ref="A2:E2"/>
    <mergeCell ref="A3:E3"/>
  </mergeCells>
  <pageMargins left="0.39370078740157483" right="0.39370078740157483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&amp;C&amp;L&amp;RÉrték típus: Forint</oddHeader>
    <oddFooter>&amp;C&amp;LAdatellenőrző kód: 71f-6775-74-69-4b9-32-60-5e1d40-3d-2d534c2645-74&amp;R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pane ySplit="5" topLeftCell="A6" activePane="bottomLeft" state="frozen"/>
      <selection pane="bottomLeft" activeCell="D12" sqref="D12"/>
    </sheetView>
  </sheetViews>
  <sheetFormatPr defaultRowHeight="12.75" x14ac:dyDescent="0.2"/>
  <cols>
    <col min="1" max="1" width="47.7109375" customWidth="1"/>
    <col min="2" max="2" width="19.85546875" customWidth="1"/>
    <col min="3" max="3" width="16.140625" customWidth="1"/>
    <col min="4" max="6" width="32.85546875" customWidth="1"/>
  </cols>
  <sheetData>
    <row r="1" spans="1:11" x14ac:dyDescent="0.2">
      <c r="A1" s="115" t="s">
        <v>388</v>
      </c>
      <c r="B1" s="115"/>
      <c r="C1" s="115"/>
    </row>
    <row r="3" spans="1:11" ht="15.75" x14ac:dyDescent="0.2">
      <c r="A3" s="105" t="s">
        <v>367</v>
      </c>
      <c r="B3" s="105"/>
      <c r="C3" s="105"/>
      <c r="D3" s="7"/>
    </row>
    <row r="4" spans="1:11" ht="15" customHeight="1" x14ac:dyDescent="0.25">
      <c r="A4" s="134" t="s">
        <v>379</v>
      </c>
      <c r="B4" s="105"/>
      <c r="C4" s="105"/>
    </row>
    <row r="5" spans="1:11" ht="15" customHeight="1" thickBot="1" x14ac:dyDescent="0.3">
      <c r="A5" s="21"/>
      <c r="B5" s="22"/>
      <c r="C5" s="23"/>
    </row>
    <row r="6" spans="1:11" ht="15" customHeight="1" x14ac:dyDescent="0.2">
      <c r="A6" s="132" t="s">
        <v>340</v>
      </c>
      <c r="B6" s="132" t="s">
        <v>341</v>
      </c>
      <c r="C6" s="132" t="s">
        <v>342</v>
      </c>
    </row>
    <row r="7" spans="1:11" ht="15" customHeight="1" thickBot="1" x14ac:dyDescent="0.25">
      <c r="A7" s="133"/>
      <c r="B7" s="133"/>
      <c r="C7" s="133"/>
    </row>
    <row r="8" spans="1:11" ht="15" customHeight="1" thickBot="1" x14ac:dyDescent="0.25">
      <c r="A8" s="60">
        <v>2</v>
      </c>
      <c r="B8" s="24">
        <v>3</v>
      </c>
      <c r="C8" s="25">
        <v>4</v>
      </c>
    </row>
    <row r="9" spans="1:11" ht="15" customHeight="1" x14ac:dyDescent="0.2">
      <c r="A9" s="61" t="s">
        <v>343</v>
      </c>
      <c r="B9" s="26"/>
      <c r="C9" s="27"/>
    </row>
    <row r="10" spans="1:11" ht="15" customHeight="1" x14ac:dyDescent="0.2">
      <c r="A10" s="62" t="s">
        <v>344</v>
      </c>
      <c r="B10" s="28"/>
      <c r="C10" s="29"/>
      <c r="D10" s="30"/>
      <c r="E10" s="30"/>
      <c r="F10" s="2"/>
      <c r="G10" s="1"/>
      <c r="H10" s="3"/>
      <c r="I10" s="3"/>
      <c r="J10" s="3"/>
      <c r="K10" s="3"/>
    </row>
    <row r="11" spans="1:11" ht="15" customHeight="1" x14ac:dyDescent="0.2">
      <c r="A11" s="62" t="s">
        <v>345</v>
      </c>
      <c r="B11" s="28"/>
      <c r="C11" s="29"/>
      <c r="D11" s="31"/>
      <c r="E11" s="31"/>
      <c r="F11" s="4"/>
      <c r="G11" s="5"/>
      <c r="H11" s="6"/>
      <c r="I11" s="6"/>
      <c r="J11" s="6"/>
      <c r="K11" s="6"/>
    </row>
    <row r="12" spans="1:11" ht="15" customHeight="1" x14ac:dyDescent="0.2">
      <c r="A12" s="62" t="s">
        <v>346</v>
      </c>
      <c r="B12" s="28"/>
      <c r="C12" s="29"/>
      <c r="D12" s="31"/>
      <c r="E12" s="31"/>
      <c r="F12" s="2"/>
      <c r="G12" s="1"/>
      <c r="H12" s="3"/>
      <c r="I12" s="3"/>
      <c r="J12" s="3"/>
      <c r="K12" s="3"/>
    </row>
    <row r="13" spans="1:11" ht="15" customHeight="1" x14ac:dyDescent="0.2">
      <c r="A13" s="62" t="s">
        <v>347</v>
      </c>
      <c r="B13" s="28"/>
      <c r="C13" s="29"/>
      <c r="D13" s="32"/>
      <c r="E13" s="32"/>
      <c r="F13" s="4"/>
      <c r="G13" s="5"/>
      <c r="H13" s="6"/>
      <c r="I13" s="6"/>
      <c r="J13" s="6"/>
      <c r="K13" s="6"/>
    </row>
    <row r="14" spans="1:11" ht="15" customHeight="1" x14ac:dyDescent="0.2">
      <c r="A14" s="62" t="s">
        <v>348</v>
      </c>
      <c r="B14" s="28"/>
      <c r="C14" s="29"/>
      <c r="D14" s="31"/>
      <c r="E14" s="31"/>
      <c r="F14" s="2"/>
      <c r="G14" s="1"/>
      <c r="H14" s="3"/>
      <c r="I14" s="3"/>
      <c r="J14" s="3"/>
      <c r="K14" s="3"/>
    </row>
    <row r="15" spans="1:11" ht="15" customHeight="1" x14ac:dyDescent="0.2">
      <c r="A15" s="63" t="s">
        <v>349</v>
      </c>
      <c r="B15" s="28"/>
      <c r="C15" s="29"/>
      <c r="D15" s="31"/>
      <c r="E15" s="31"/>
      <c r="F15" s="2"/>
      <c r="G15" s="1"/>
      <c r="H15" s="3"/>
      <c r="I15" s="3"/>
      <c r="J15" s="3"/>
      <c r="K15" s="3"/>
    </row>
    <row r="16" spans="1:11" ht="15" customHeight="1" x14ac:dyDescent="0.2">
      <c r="A16" s="63" t="s">
        <v>350</v>
      </c>
      <c r="B16" s="28"/>
      <c r="C16" s="29"/>
      <c r="D16" s="30"/>
      <c r="E16" s="30"/>
      <c r="F16" s="4"/>
      <c r="G16" s="5"/>
      <c r="H16" s="6"/>
      <c r="I16" s="6"/>
      <c r="J16" s="6"/>
      <c r="K16" s="6"/>
    </row>
    <row r="17" spans="1:5" ht="15" customHeight="1" x14ac:dyDescent="0.2">
      <c r="A17" s="63" t="s">
        <v>351</v>
      </c>
      <c r="B17" s="28"/>
      <c r="C17" s="29"/>
      <c r="D17" s="31"/>
      <c r="E17" s="31"/>
    </row>
    <row r="18" spans="1:5" ht="15" customHeight="1" x14ac:dyDescent="0.2">
      <c r="A18" s="63" t="s">
        <v>352</v>
      </c>
      <c r="B18" s="28"/>
      <c r="C18" s="29"/>
      <c r="D18" s="30"/>
      <c r="E18" s="30"/>
    </row>
    <row r="19" spans="1:5" ht="15" customHeight="1" x14ac:dyDescent="0.2">
      <c r="A19" s="63" t="s">
        <v>353</v>
      </c>
      <c r="B19" s="28"/>
      <c r="C19" s="29"/>
      <c r="D19" s="31"/>
      <c r="E19" s="31"/>
    </row>
    <row r="20" spans="1:5" ht="15" customHeight="1" x14ac:dyDescent="0.2">
      <c r="A20" s="62" t="s">
        <v>354</v>
      </c>
      <c r="B20" s="28"/>
      <c r="C20" s="29">
        <v>9805</v>
      </c>
      <c r="D20" s="30"/>
      <c r="E20" s="30"/>
    </row>
    <row r="21" spans="1:5" ht="15" customHeight="1" x14ac:dyDescent="0.2">
      <c r="A21" s="62" t="s">
        <v>355</v>
      </c>
      <c r="B21" s="28"/>
      <c r="C21" s="29"/>
      <c r="D21" s="31"/>
      <c r="E21" s="31"/>
    </row>
    <row r="22" spans="1:5" ht="15" customHeight="1" x14ac:dyDescent="0.2">
      <c r="A22" s="62" t="s">
        <v>356</v>
      </c>
      <c r="B22" s="28"/>
      <c r="C22" s="29"/>
      <c r="D22" s="30"/>
      <c r="E22" s="30"/>
    </row>
    <row r="23" spans="1:5" ht="15" customHeight="1" x14ac:dyDescent="0.2">
      <c r="A23" s="62" t="s">
        <v>357</v>
      </c>
      <c r="B23" s="28"/>
      <c r="C23" s="29"/>
    </row>
    <row r="24" spans="1:5" ht="15" customHeight="1" x14ac:dyDescent="0.2">
      <c r="A24" s="62" t="s">
        <v>358</v>
      </c>
      <c r="B24" s="28"/>
      <c r="C24" s="29"/>
    </row>
    <row r="25" spans="1:5" ht="15" customHeight="1" x14ac:dyDescent="0.2">
      <c r="A25" s="64"/>
      <c r="B25" s="33"/>
      <c r="C25" s="29"/>
    </row>
    <row r="26" spans="1:5" ht="15" customHeight="1" x14ac:dyDescent="0.2">
      <c r="A26" s="65"/>
      <c r="B26" s="33"/>
      <c r="C26" s="29"/>
    </row>
    <row r="27" spans="1:5" ht="15" customHeight="1" x14ac:dyDescent="0.2">
      <c r="A27" s="65"/>
      <c r="B27" s="33"/>
      <c r="C27" s="29"/>
    </row>
    <row r="28" spans="1:5" ht="15" customHeight="1" x14ac:dyDescent="0.2">
      <c r="A28" s="65"/>
      <c r="B28" s="33"/>
      <c r="C28" s="29"/>
    </row>
    <row r="29" spans="1:5" ht="15" customHeight="1" x14ac:dyDescent="0.2">
      <c r="A29" s="65"/>
      <c r="B29" s="33"/>
      <c r="C29" s="29"/>
    </row>
    <row r="30" spans="1:5" ht="15" customHeight="1" x14ac:dyDescent="0.2">
      <c r="A30" s="65"/>
      <c r="B30" s="33"/>
      <c r="C30" s="29"/>
    </row>
    <row r="31" spans="1:5" ht="15" customHeight="1" x14ac:dyDescent="0.2">
      <c r="A31" s="65"/>
      <c r="B31" s="33"/>
      <c r="C31" s="29"/>
    </row>
    <row r="32" spans="1:5" ht="15" customHeight="1" x14ac:dyDescent="0.2">
      <c r="A32" s="65"/>
      <c r="B32" s="33"/>
      <c r="C32" s="29"/>
    </row>
    <row r="33" spans="1:3" ht="15" customHeight="1" thickBot="1" x14ac:dyDescent="0.25">
      <c r="A33" s="66"/>
      <c r="B33" s="34"/>
      <c r="C33" s="35"/>
    </row>
    <row r="34" spans="1:3" ht="15" customHeight="1" thickBot="1" x14ac:dyDescent="0.25">
      <c r="A34" s="67" t="s">
        <v>229</v>
      </c>
      <c r="B34" s="36"/>
      <c r="C34" s="37">
        <v>9805</v>
      </c>
    </row>
  </sheetData>
  <mergeCells count="6">
    <mergeCell ref="A1:C1"/>
    <mergeCell ref="A6:A7"/>
    <mergeCell ref="B6:B7"/>
    <mergeCell ref="C6:C7"/>
    <mergeCell ref="A3:C3"/>
    <mergeCell ref="A4:C4"/>
  </mergeCells>
  <pageMargins left="0.75" right="0.75" top="1" bottom="1" header="0.5" footer="0.5"/>
  <pageSetup paperSize="9" orientation="portrait" horizontalDpi="4294967293" verticalDpi="4294967293" r:id="rId1"/>
  <headerFooter alignWithMargins="0">
    <oddHeader>&amp;C&amp;L&amp;RÉrték típus: Forint</oddHeader>
    <oddFooter>&amp;C&amp;LAdatellenőrző kód: 6b-524d-13-5c58-1272-61-8-5d15-b-6e53-2a481c-4d-40&amp;R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'01'!Nyomtatási_terület</vt:lpstr>
      <vt:lpstr>'03'!Nyomtatási_terület</vt:lpstr>
      <vt:lpstr>'09'!Nyomtatási_terület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Takácsné</cp:lastModifiedBy>
  <cp:lastPrinted>2019-05-31T10:07:08Z</cp:lastPrinted>
  <dcterms:created xsi:type="dcterms:W3CDTF">2010-05-29T08:47:41Z</dcterms:created>
  <dcterms:modified xsi:type="dcterms:W3CDTF">2021-05-20T12:13:25Z</dcterms:modified>
</cp:coreProperties>
</file>