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óri\jegyzőkönyvek\felrakni - Hegymagas\2021\2021.08.03. NY_Z\1. NP KV. rendelt módosítás\MELLÉKLETEK RÉGI\"/>
    </mc:Choice>
  </mc:AlternateContent>
  <xr:revisionPtr revIDLastSave="0" documentId="13_ncr:1_{770F9C92-C3DB-440A-9784-890411B84C89}" xr6:coauthVersionLast="47" xr6:coauthVersionMax="47" xr10:uidLastSave="{00000000-0000-0000-0000-000000000000}"/>
  <bookViews>
    <workbookView xWindow="-120" yWindow="-120" windowWidth="29040" windowHeight="15840" xr2:uid="{12BF3608-87E2-422D-8434-FA999BF0E6D6}"/>
  </bookViews>
  <sheets>
    <sheet name="Mérle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20" i="1" s="1"/>
  <c r="D14" i="1"/>
  <c r="D18" i="1"/>
  <c r="D22" i="1"/>
  <c r="D34" i="1" s="1"/>
  <c r="D28" i="1"/>
  <c r="D32" i="1"/>
</calcChain>
</file>

<file path=xl/sharedStrings.xml><?xml version="1.0" encoding="utf-8"?>
<sst xmlns="http://schemas.openxmlformats.org/spreadsheetml/2006/main" count="48" uniqueCount="46">
  <si>
    <t>KIADÁSOK összesen:</t>
  </si>
  <si>
    <t>Finanszírozási kiadások</t>
  </si>
  <si>
    <t>K9</t>
  </si>
  <si>
    <t>Egyéb felhalmozási célú kiadások</t>
  </si>
  <si>
    <t>K8</t>
  </si>
  <si>
    <t>Felújítások</t>
  </si>
  <si>
    <t>K7</t>
  </si>
  <si>
    <t>Beruházások</t>
  </si>
  <si>
    <t>K6</t>
  </si>
  <si>
    <t>Felhalmozási kiadások összesen:</t>
  </si>
  <si>
    <t>Egyéb működési célú kiadások</t>
  </si>
  <si>
    <t>K5</t>
  </si>
  <si>
    <t>Ellátottak pénzbeli juttatásai</t>
  </si>
  <si>
    <t>K4</t>
  </si>
  <si>
    <t>Dologi kiadások</t>
  </si>
  <si>
    <t>K3</t>
  </si>
  <si>
    <t>Munkaadót terhelő járulékok és szociális hozzájárulási adó</t>
  </si>
  <si>
    <t>K2</t>
  </si>
  <si>
    <t>Személyi juttatás</t>
  </si>
  <si>
    <t>K1</t>
  </si>
  <si>
    <t>Működési kiadások összesen:</t>
  </si>
  <si>
    <t>BEVÉTELEK összesen:</t>
  </si>
  <si>
    <t>Finanszírozási bevételek</t>
  </si>
  <si>
    <t>B8</t>
  </si>
  <si>
    <t>Felhalmozási célú átvett pénzeszközök</t>
  </si>
  <si>
    <t>B7</t>
  </si>
  <si>
    <t>Felhalmozási bevételek</t>
  </si>
  <si>
    <t>B5</t>
  </si>
  <si>
    <t>Felhalmozási célú támogatások államháztartáson belülről</t>
  </si>
  <si>
    <t>B2</t>
  </si>
  <si>
    <t>Felhalmozási bevételek összesen:</t>
  </si>
  <si>
    <t>Működési célú átvett pénzeszközök</t>
  </si>
  <si>
    <t>B6</t>
  </si>
  <si>
    <t>Működési bevételek</t>
  </si>
  <si>
    <t>B4</t>
  </si>
  <si>
    <t>Közhatalmi bevételek</t>
  </si>
  <si>
    <t>B3</t>
  </si>
  <si>
    <t>Működési célú támogatások államháztartáson belülről</t>
  </si>
  <si>
    <t>B1</t>
  </si>
  <si>
    <t>Működési bevételek összesen:</t>
  </si>
  <si>
    <t>Eredeti előirányzat</t>
  </si>
  <si>
    <t>Megnevezés</t>
  </si>
  <si>
    <t>forint</t>
  </si>
  <si>
    <t>2021. évi költségvetés összevont mérlege</t>
  </si>
  <si>
    <t>HEGYMAGAS KÖZSÉG ÖNKORMÁNYZATA</t>
  </si>
  <si>
    <t xml:space="preserve">                                                        1.melléklet a 2/2021.(II. 18.)önkormányzati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</si>
</sst>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2" borderId="1" xfId="0" applyNumberFormat="1" applyFont="1" applyFill="1" applyBorder="1"/>
    <xf numFmtId="0" fontId="1" fillId="2" borderId="1" xfId="0" applyFont="1" applyFill="1" applyBorder="1"/>
    <xf numFmtId="3" fontId="2" fillId="0" borderId="1" xfId="0" applyNumberFormat="1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justify"/>
    </xf>
    <xf numFmtId="0" fontId="1" fillId="2" borderId="1" xfId="0" applyFont="1" applyFill="1" applyBorder="1" applyAlignment="1">
      <alignment horizontal="left"/>
    </xf>
    <xf numFmtId="3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A30E8-4978-491F-A11E-BC50EF281F64}">
  <dimension ref="A1:D34"/>
  <sheetViews>
    <sheetView tabSelected="1" workbookViewId="0">
      <selection activeCell="G11" sqref="G11"/>
    </sheetView>
  </sheetViews>
  <sheetFormatPr defaultRowHeight="15" customHeight="1" x14ac:dyDescent="0.25"/>
  <cols>
    <col min="1" max="1" width="9.42578125" customWidth="1"/>
    <col min="2" max="2" width="26.5703125" customWidth="1"/>
    <col min="3" max="3" width="42" customWidth="1"/>
    <col min="4" max="4" width="21.5703125" customWidth="1"/>
  </cols>
  <sheetData>
    <row r="1" spans="1:4" ht="15" customHeight="1" x14ac:dyDescent="0.25">
      <c r="A1" s="20"/>
      <c r="B1" s="20"/>
      <c r="C1" s="20"/>
      <c r="D1" s="20"/>
    </row>
    <row r="2" spans="1:4" ht="15.75" customHeight="1" x14ac:dyDescent="0.25">
      <c r="A2" s="17"/>
      <c r="B2" s="21" t="s">
        <v>45</v>
      </c>
      <c r="C2" s="21"/>
      <c r="D2" s="21"/>
    </row>
    <row r="3" spans="1:4" ht="15.75" customHeight="1" x14ac:dyDescent="0.25">
      <c r="A3" s="22" t="s">
        <v>44</v>
      </c>
      <c r="B3" s="22"/>
      <c r="C3" s="22"/>
      <c r="D3" s="22"/>
    </row>
    <row r="4" spans="1:4" ht="15.75" customHeight="1" x14ac:dyDescent="0.25">
      <c r="A4" s="22" t="s">
        <v>43</v>
      </c>
      <c r="B4" s="22"/>
      <c r="C4" s="22"/>
      <c r="D4" s="22"/>
    </row>
    <row r="5" spans="1:4" ht="15.75" customHeight="1" x14ac:dyDescent="0.25">
      <c r="A5" s="16"/>
      <c r="B5" s="16"/>
      <c r="C5" s="16"/>
      <c r="D5" s="16"/>
    </row>
    <row r="6" spans="1:4" ht="15.75" customHeight="1" x14ac:dyDescent="0.25">
      <c r="A6" s="15"/>
      <c r="B6" s="15"/>
      <c r="C6" s="15"/>
      <c r="D6" s="14" t="s">
        <v>42</v>
      </c>
    </row>
    <row r="7" spans="1:4" ht="15" customHeight="1" x14ac:dyDescent="0.25">
      <c r="A7" s="23" t="s">
        <v>41</v>
      </c>
      <c r="B7" s="23"/>
      <c r="C7" s="24"/>
      <c r="D7" s="25" t="s">
        <v>40</v>
      </c>
    </row>
    <row r="8" spans="1:4" ht="15" customHeight="1" x14ac:dyDescent="0.25">
      <c r="A8" s="23"/>
      <c r="B8" s="23"/>
      <c r="C8" s="24"/>
      <c r="D8" s="25"/>
    </row>
    <row r="9" spans="1:4" ht="15.75" customHeight="1" x14ac:dyDescent="0.25">
      <c r="A9" s="18" t="s">
        <v>39</v>
      </c>
      <c r="B9" s="18"/>
      <c r="C9" s="13"/>
      <c r="D9" s="13">
        <f>SUM(D10:D13)</f>
        <v>41970782</v>
      </c>
    </row>
    <row r="10" spans="1:4" ht="15.75" customHeight="1" x14ac:dyDescent="0.25">
      <c r="A10" s="4" t="s">
        <v>38</v>
      </c>
      <c r="B10" s="7" t="s">
        <v>37</v>
      </c>
      <c r="C10" s="3"/>
      <c r="D10" s="3">
        <v>22810428</v>
      </c>
    </row>
    <row r="11" spans="1:4" ht="15.75" customHeight="1" x14ac:dyDescent="0.25">
      <c r="A11" s="4" t="s">
        <v>36</v>
      </c>
      <c r="B11" s="7" t="s">
        <v>35</v>
      </c>
      <c r="C11" s="3"/>
      <c r="D11" s="3">
        <v>16750000</v>
      </c>
    </row>
    <row r="12" spans="1:4" ht="15.75" customHeight="1" x14ac:dyDescent="0.25">
      <c r="A12" s="4" t="s">
        <v>34</v>
      </c>
      <c r="B12" s="7" t="s">
        <v>33</v>
      </c>
      <c r="C12" s="3"/>
      <c r="D12" s="3">
        <v>2410354</v>
      </c>
    </row>
    <row r="13" spans="1:4" ht="15.75" customHeight="1" x14ac:dyDescent="0.25">
      <c r="A13" s="4" t="s">
        <v>32</v>
      </c>
      <c r="B13" s="7" t="s">
        <v>31</v>
      </c>
      <c r="C13" s="3"/>
      <c r="D13" s="3"/>
    </row>
    <row r="14" spans="1:4" ht="15.75" customHeight="1" x14ac:dyDescent="0.25">
      <c r="A14" s="2" t="s">
        <v>30</v>
      </c>
      <c r="B14" s="2"/>
      <c r="C14" s="1"/>
      <c r="D14" s="13">
        <f>SUM(D15:D17)</f>
        <v>2834644</v>
      </c>
    </row>
    <row r="15" spans="1:4" ht="15.75" customHeight="1" x14ac:dyDescent="0.25">
      <c r="A15" s="4" t="s">
        <v>29</v>
      </c>
      <c r="B15" s="4" t="s">
        <v>28</v>
      </c>
      <c r="C15" s="3"/>
      <c r="D15" s="3"/>
    </row>
    <row r="16" spans="1:4" ht="15.75" customHeight="1" x14ac:dyDescent="0.25">
      <c r="A16" s="4" t="s">
        <v>27</v>
      </c>
      <c r="B16" s="7" t="s">
        <v>26</v>
      </c>
      <c r="C16" s="3"/>
      <c r="D16" s="3">
        <v>2834644</v>
      </c>
    </row>
    <row r="17" spans="1:4" ht="15.75" customHeight="1" x14ac:dyDescent="0.25">
      <c r="A17" s="4" t="s">
        <v>25</v>
      </c>
      <c r="B17" s="7" t="s">
        <v>24</v>
      </c>
      <c r="C17" s="3"/>
      <c r="D17" s="3"/>
    </row>
    <row r="18" spans="1:4" ht="15.75" customHeight="1" x14ac:dyDescent="0.25">
      <c r="A18" s="2" t="s">
        <v>22</v>
      </c>
      <c r="B18" s="12"/>
      <c r="C18" s="1"/>
      <c r="D18" s="1">
        <f>D19</f>
        <v>34108715</v>
      </c>
    </row>
    <row r="19" spans="1:4" ht="15.75" customHeight="1" x14ac:dyDescent="0.25">
      <c r="A19" s="4" t="s">
        <v>23</v>
      </c>
      <c r="B19" s="7" t="s">
        <v>22</v>
      </c>
      <c r="C19" s="3"/>
      <c r="D19" s="3">
        <v>34108715</v>
      </c>
    </row>
    <row r="20" spans="1:4" ht="15.75" customHeight="1" x14ac:dyDescent="0.25">
      <c r="A20" s="2" t="s">
        <v>21</v>
      </c>
      <c r="B20" s="2"/>
      <c r="C20" s="1"/>
      <c r="D20" s="1">
        <f>D9+D14+D18</f>
        <v>78914141</v>
      </c>
    </row>
    <row r="21" spans="1:4" ht="15.75" customHeight="1" x14ac:dyDescent="0.25">
      <c r="A21" s="11"/>
      <c r="B21" s="11"/>
      <c r="C21" s="10"/>
      <c r="D21" s="10"/>
    </row>
    <row r="22" spans="1:4" ht="15.75" customHeight="1" x14ac:dyDescent="0.25">
      <c r="A22" s="19" t="s">
        <v>20</v>
      </c>
      <c r="B22" s="19"/>
      <c r="C22" s="1"/>
      <c r="D22" s="1">
        <f>SUM(D23:D27)</f>
        <v>68795132</v>
      </c>
    </row>
    <row r="23" spans="1:4" ht="15.75" customHeight="1" x14ac:dyDescent="0.25">
      <c r="A23" s="4" t="s">
        <v>19</v>
      </c>
      <c r="B23" s="6" t="s">
        <v>18</v>
      </c>
      <c r="C23" s="3"/>
      <c r="D23" s="3">
        <v>18519000</v>
      </c>
    </row>
    <row r="24" spans="1:4" ht="15.75" customHeight="1" x14ac:dyDescent="0.25">
      <c r="A24" s="4" t="s">
        <v>17</v>
      </c>
      <c r="B24" s="4" t="s">
        <v>16</v>
      </c>
      <c r="C24" s="3"/>
      <c r="D24" s="3">
        <v>3052000</v>
      </c>
    </row>
    <row r="25" spans="1:4" ht="15.75" customHeight="1" x14ac:dyDescent="0.25">
      <c r="A25" s="4" t="s">
        <v>15</v>
      </c>
      <c r="B25" s="7" t="s">
        <v>14</v>
      </c>
      <c r="C25" s="3"/>
      <c r="D25" s="3">
        <v>17279354</v>
      </c>
    </row>
    <row r="26" spans="1:4" ht="15.75" customHeight="1" x14ac:dyDescent="0.25">
      <c r="A26" s="4" t="s">
        <v>13</v>
      </c>
      <c r="B26" s="6" t="s">
        <v>12</v>
      </c>
      <c r="C26" s="3"/>
      <c r="D26" s="3">
        <v>1835000</v>
      </c>
    </row>
    <row r="27" spans="1:4" ht="15.75" customHeight="1" x14ac:dyDescent="0.25">
      <c r="A27" s="4" t="s">
        <v>11</v>
      </c>
      <c r="B27" s="6" t="s">
        <v>10</v>
      </c>
      <c r="C27" s="3"/>
      <c r="D27" s="3">
        <v>28109778</v>
      </c>
    </row>
    <row r="28" spans="1:4" ht="15.75" customHeight="1" x14ac:dyDescent="0.25">
      <c r="A28" s="9" t="s">
        <v>9</v>
      </c>
      <c r="B28" s="8"/>
      <c r="C28" s="1"/>
      <c r="D28" s="1">
        <f>SUM(D29:D31)</f>
        <v>9244000</v>
      </c>
    </row>
    <row r="29" spans="1:4" ht="15.75" customHeight="1" x14ac:dyDescent="0.25">
      <c r="A29" s="7" t="s">
        <v>8</v>
      </c>
      <c r="B29" s="6" t="s">
        <v>7</v>
      </c>
      <c r="C29" s="3"/>
      <c r="D29" s="3">
        <v>3143000</v>
      </c>
    </row>
    <row r="30" spans="1:4" ht="15.75" customHeight="1" x14ac:dyDescent="0.25">
      <c r="A30" s="7" t="s">
        <v>6</v>
      </c>
      <c r="B30" s="6" t="s">
        <v>5</v>
      </c>
      <c r="C30" s="3"/>
      <c r="D30" s="3">
        <v>6101000</v>
      </c>
    </row>
    <row r="31" spans="1:4" ht="15.75" customHeight="1" x14ac:dyDescent="0.25">
      <c r="A31" s="4" t="s">
        <v>4</v>
      </c>
      <c r="B31" s="4" t="s">
        <v>3</v>
      </c>
      <c r="C31" s="3"/>
      <c r="D31" s="3"/>
    </row>
    <row r="32" spans="1:4" ht="15.75" customHeight="1" x14ac:dyDescent="0.25">
      <c r="A32" s="2" t="s">
        <v>1</v>
      </c>
      <c r="B32" s="5"/>
      <c r="C32" s="1"/>
      <c r="D32" s="1">
        <f>SUM(D33)</f>
        <v>875009</v>
      </c>
    </row>
    <row r="33" spans="1:4" ht="15.75" customHeight="1" x14ac:dyDescent="0.25">
      <c r="A33" s="4" t="s">
        <v>2</v>
      </c>
      <c r="B33" s="4" t="s">
        <v>1</v>
      </c>
      <c r="C33" s="3"/>
      <c r="D33" s="3">
        <v>875009</v>
      </c>
    </row>
    <row r="34" spans="1:4" ht="15.75" customHeight="1" x14ac:dyDescent="0.25">
      <c r="A34" s="2" t="s">
        <v>0</v>
      </c>
      <c r="B34" s="2"/>
      <c r="C34" s="1"/>
      <c r="D34" s="1">
        <f>D22+D28+D32</f>
        <v>78914141</v>
      </c>
    </row>
  </sheetData>
  <sheetProtection selectLockedCells="1" selectUnlockedCells="1"/>
  <mergeCells count="9">
    <mergeCell ref="A9:B9"/>
    <mergeCell ref="A22:B22"/>
    <mergeCell ref="A1:D1"/>
    <mergeCell ref="B2:D2"/>
    <mergeCell ref="A3:D3"/>
    <mergeCell ref="A4:D4"/>
    <mergeCell ref="A7:B8"/>
    <mergeCell ref="C7:C8"/>
    <mergeCell ref="D7:D8"/>
  </mergeCells>
  <pageMargins left="0.7" right="0.7" top="0.75" bottom="0.75" header="0.51180555555555551" footer="0.51180555555555551"/>
  <pageSetup paperSize="9" scale="9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Takacsne</dc:creator>
  <cp:lastModifiedBy>Takacsne</cp:lastModifiedBy>
  <dcterms:created xsi:type="dcterms:W3CDTF">2021-07-29T11:41:10Z</dcterms:created>
  <dcterms:modified xsi:type="dcterms:W3CDTF">2021-07-29T11:47:16Z</dcterms:modified>
</cp:coreProperties>
</file>