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óri\jegyzőkönyvek\felrakni - Hegymagas\2021\2021.08.03. NY_Z\1. NP KV. rendelt módosítás\MELLÉKLETEK RÉGI\"/>
    </mc:Choice>
  </mc:AlternateContent>
  <xr:revisionPtr revIDLastSave="0" documentId="13_ncr:1_{F4D8959D-53BB-4C9E-99C7-C03D481B0EF5}" xr6:coauthVersionLast="47" xr6:coauthVersionMax="47" xr10:uidLastSave="{00000000-0000-0000-0000-000000000000}"/>
  <bookViews>
    <workbookView xWindow="-120" yWindow="-120" windowWidth="29040" windowHeight="15840" xr2:uid="{43D27FF2-9EF3-4C0F-94C0-91F6E9468068}"/>
  </bookViews>
  <sheets>
    <sheet name="elői.-felhaszn.terv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N26" i="1"/>
  <c r="M26" i="1"/>
  <c r="L26" i="1"/>
  <c r="K26" i="1"/>
  <c r="J26" i="1"/>
  <c r="I26" i="1"/>
  <c r="H26" i="1"/>
  <c r="G26" i="1"/>
  <c r="F26" i="1"/>
  <c r="E26" i="1"/>
  <c r="D26" i="1"/>
  <c r="C26" i="1"/>
  <c r="O26" i="1" s="1"/>
  <c r="O25" i="1"/>
  <c r="O24" i="1"/>
  <c r="O23" i="1"/>
  <c r="O22" i="1"/>
  <c r="O21" i="1"/>
  <c r="O20" i="1"/>
  <c r="O19" i="1"/>
  <c r="O18" i="1"/>
  <c r="O17" i="1"/>
  <c r="N15" i="1"/>
  <c r="M15" i="1"/>
  <c r="L15" i="1"/>
  <c r="K15" i="1"/>
  <c r="J15" i="1"/>
  <c r="I15" i="1"/>
  <c r="H15" i="1"/>
  <c r="G15" i="1"/>
  <c r="F15" i="1"/>
  <c r="E15" i="1"/>
  <c r="D15" i="1"/>
  <c r="C15" i="1"/>
  <c r="O15" i="1" s="1"/>
  <c r="O14" i="1"/>
  <c r="O13" i="1"/>
  <c r="O12" i="1"/>
  <c r="O11" i="1"/>
  <c r="O10" i="1"/>
  <c r="O9" i="1"/>
  <c r="O8" i="1"/>
  <c r="O7" i="1"/>
  <c r="O6" i="1"/>
</calcChain>
</file>

<file path=xl/sharedStrings.xml><?xml version="1.0" encoding="utf-8"?>
<sst xmlns="http://schemas.openxmlformats.org/spreadsheetml/2006/main" count="64" uniqueCount="64">
  <si>
    <t>Előirányzat-felhasználási terv
2021. évre</t>
  </si>
  <si>
    <t xml:space="preserve">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</si>
  <si>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</si>
  <si>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</si>
  <si>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</si>
  <si>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</si>
  <si>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</si>
  <si>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</si>
  <si>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</si>
  <si>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</si>
  <si>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</si>
  <si>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</si>
  <si>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</si>
  <si>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</si>
  <si>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</si>
  <si>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</si>
  <si>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</si>
  <si>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</si>
  <si>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</si>
  <si>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</si>
  <si>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</si>
  <si>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</si>
  <si>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</si>
  <si>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</si>
  <si>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</si>
  <si>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</si>
  <si>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</si>
  <si>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</si>
  <si>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</si>
  <si>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</si>
  <si>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</si>
  <si>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</si>
  <si>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</si>
  <si>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</si>
  <si>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</si>
  <si>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</si>
  <si>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</si>
  <si>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</si>
  <si>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</si>
  <si>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</si>
  <si>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</si>
  <si>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</si>
  <si>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</si>
  <si>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</si>
  <si>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</si>
  <si>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</si>
  <si>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</si>
  <si>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</si>
  <si>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</si>
  <si>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</si>
  <si>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</si>
  <si>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</si>
  <si>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</si>
  <si>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</si>
  <si>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</si>
  <si>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</si>
  <si>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</si>
  <si>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</si>
  <si>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Finanszírozási kiadások</t>
  </si>
  <si>
    <t>22.</t>
  </si>
  <si>
    <t>Kiadások összesen:</t>
  </si>
  <si>
    <t>23.</t>
  </si>
  <si>
    <t>Tartalék</t>
  </si>
  <si>
    <t>9.melléklet a 2/2021.(II. 18.)önkormányzati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</si>
</sst>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1" x14ac:knownFonts="1"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2" fillId="0" borderId="0" xfId="1"/>
    <xf numFmtId="0" fontId="2" fillId="0" borderId="0" xfId="1" applyProtection="1">
      <protection locked="0"/>
    </xf>
    <xf numFmtId="0" fontId="5" fillId="0" borderId="0" xfId="2" applyFont="1" applyAlignment="1">
      <alignment horizontal="right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left" vertical="center" indent="1"/>
    </xf>
    <xf numFmtId="0" fontId="7" fillId="0" borderId="6" xfId="1" applyFont="1" applyBorder="1" applyAlignment="1">
      <alignment horizontal="left" vertical="center" indent="1"/>
    </xf>
    <xf numFmtId="0" fontId="7" fillId="0" borderId="7" xfId="1" applyFont="1" applyBorder="1" applyAlignment="1">
      <alignment horizontal="left" vertical="center" wrapText="1" indent="1"/>
    </xf>
    <xf numFmtId="164" fontId="7" fillId="0" borderId="7" xfId="1" applyNumberFormat="1" applyFont="1" applyBorder="1" applyAlignment="1" applyProtection="1">
      <alignment vertical="center"/>
      <protection locked="0"/>
    </xf>
    <xf numFmtId="164" fontId="7" fillId="0" borderId="8" xfId="1" applyNumberFormat="1" applyFont="1" applyBorder="1" applyAlignment="1" applyProtection="1">
      <alignment vertical="center"/>
      <protection locked="0"/>
    </xf>
    <xf numFmtId="164" fontId="7" fillId="0" borderId="9" xfId="1" applyNumberFormat="1" applyFont="1" applyBorder="1" applyAlignment="1">
      <alignment vertical="center"/>
    </xf>
    <xf numFmtId="164" fontId="7" fillId="0" borderId="0" xfId="1" applyNumberFormat="1" applyFont="1" applyAlignment="1" applyProtection="1">
      <alignment vertical="center"/>
      <protection locked="0"/>
    </xf>
    <xf numFmtId="0" fontId="7" fillId="0" borderId="10" xfId="1" applyFont="1" applyBorder="1" applyAlignment="1">
      <alignment horizontal="left" vertical="center" indent="1"/>
    </xf>
    <xf numFmtId="0" fontId="7" fillId="0" borderId="11" xfId="1" applyFont="1" applyBorder="1" applyAlignment="1">
      <alignment horizontal="left" vertical="center" wrapText="1" indent="1"/>
    </xf>
    <xf numFmtId="164" fontId="7" fillId="0" borderId="11" xfId="1" applyNumberFormat="1" applyFont="1" applyBorder="1" applyAlignment="1" applyProtection="1">
      <alignment vertical="center"/>
      <protection locked="0"/>
    </xf>
    <xf numFmtId="164" fontId="7" fillId="0" borderId="12" xfId="1" applyNumberFormat="1" applyFont="1" applyBorder="1" applyAlignment="1" applyProtection="1">
      <alignment vertical="center"/>
      <protection locked="0"/>
    </xf>
    <xf numFmtId="164" fontId="7" fillId="0" borderId="13" xfId="1" applyNumberFormat="1" applyFont="1" applyBorder="1" applyAlignment="1">
      <alignment vertical="center"/>
    </xf>
    <xf numFmtId="0" fontId="7" fillId="0" borderId="14" xfId="1" applyFont="1" applyBorder="1" applyAlignment="1">
      <alignment horizontal="left" vertical="center" wrapText="1" indent="1"/>
    </xf>
    <xf numFmtId="164" fontId="7" fillId="0" borderId="14" xfId="1" applyNumberFormat="1" applyFont="1" applyBorder="1" applyAlignment="1" applyProtection="1">
      <alignment vertical="center"/>
      <protection locked="0"/>
    </xf>
    <xf numFmtId="164" fontId="7" fillId="0" borderId="15" xfId="1" applyNumberFormat="1" applyFont="1" applyBorder="1" applyAlignment="1" applyProtection="1">
      <alignment vertical="center"/>
      <protection locked="0"/>
    </xf>
    <xf numFmtId="0" fontId="7" fillId="0" borderId="11" xfId="1" applyFont="1" applyBorder="1" applyAlignment="1">
      <alignment horizontal="left" vertical="center" indent="1"/>
    </xf>
    <xf numFmtId="164" fontId="7" fillId="0" borderId="16" xfId="1" applyNumberFormat="1" applyFont="1" applyBorder="1" applyAlignment="1">
      <alignment vertical="center"/>
    </xf>
    <xf numFmtId="0" fontId="6" fillId="0" borderId="17" xfId="1" applyFont="1" applyBorder="1" applyAlignment="1">
      <alignment horizontal="left" vertical="center" indent="1"/>
    </xf>
    <xf numFmtId="164" fontId="9" fillId="0" borderId="17" xfId="1" applyNumberFormat="1" applyFont="1" applyBorder="1" applyAlignment="1">
      <alignment vertical="center"/>
    </xf>
    <xf numFmtId="164" fontId="9" fillId="0" borderId="18" xfId="1" applyNumberFormat="1" applyFont="1" applyBorder="1" applyAlignment="1">
      <alignment vertical="center"/>
    </xf>
    <xf numFmtId="164" fontId="0" fillId="0" borderId="0" xfId="0" applyNumberFormat="1"/>
    <xf numFmtId="0" fontId="7" fillId="0" borderId="19" xfId="1" applyFont="1" applyBorder="1" applyAlignment="1">
      <alignment horizontal="left" vertical="center" indent="1"/>
    </xf>
    <xf numFmtId="0" fontId="7" fillId="0" borderId="14" xfId="1" applyFont="1" applyBorder="1" applyAlignment="1">
      <alignment horizontal="left" vertical="center" indent="1"/>
    </xf>
    <xf numFmtId="164" fontId="7" fillId="0" borderId="20" xfId="1" applyNumberFormat="1" applyFont="1" applyBorder="1" applyAlignment="1">
      <alignment vertical="center"/>
    </xf>
    <xf numFmtId="164" fontId="7" fillId="0" borderId="21" xfId="1" applyNumberFormat="1" applyFont="1" applyBorder="1" applyAlignment="1">
      <alignment vertical="center"/>
    </xf>
    <xf numFmtId="164" fontId="7" fillId="0" borderId="22" xfId="1" applyNumberFormat="1" applyFont="1" applyBorder="1" applyAlignment="1">
      <alignment vertical="center"/>
    </xf>
    <xf numFmtId="0" fontId="9" fillId="0" borderId="4" xfId="1" applyFont="1" applyBorder="1" applyAlignment="1">
      <alignment horizontal="left" vertical="center" indent="1"/>
    </xf>
    <xf numFmtId="0" fontId="6" fillId="0" borderId="17" xfId="1" applyFont="1" applyBorder="1" applyAlignment="1">
      <alignment horizontal="left" indent="1"/>
    </xf>
    <xf numFmtId="164" fontId="9" fillId="0" borderId="17" xfId="1" applyNumberFormat="1" applyFont="1" applyBorder="1"/>
    <xf numFmtId="164" fontId="10" fillId="0" borderId="8" xfId="1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horizontal="right" vertical="center"/>
    </xf>
    <xf numFmtId="0" fontId="3" fillId="0" borderId="0" xfId="1" applyFont="1" applyAlignment="1">
      <alignment horizontal="center" wrapText="1"/>
    </xf>
    <xf numFmtId="0" fontId="8" fillId="0" borderId="5" xfId="1" applyFont="1" applyBorder="1" applyAlignment="1">
      <alignment horizontal="left" vertical="center" indent="1"/>
    </xf>
    <xf numFmtId="0" fontId="8" fillId="0" borderId="3" xfId="1" applyFont="1" applyBorder="1" applyAlignment="1">
      <alignment horizontal="left" vertical="center" indent="1"/>
    </xf>
  </cellXfs>
  <cellStyles count="3">
    <cellStyle name="Normál" xfId="0" builtinId="0"/>
    <cellStyle name="Normál_SEGEDLETEK" xfId="1" xr:uid="{B5A55FFD-1627-47E7-AD0A-B79F5E97D39A}"/>
    <cellStyle name="Normál_Tájékoztató felhalm" xfId="2" xr:uid="{131E45D9-2143-4E5E-9CB3-BE025D959B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72F2B-BE14-4972-AA4B-A90F1B398611}">
  <dimension ref="A1:Q65536"/>
  <sheetViews>
    <sheetView tabSelected="1" workbookViewId="0">
      <selection sqref="A1:O1"/>
    </sheetView>
  </sheetViews>
  <sheetFormatPr defaultRowHeight="15" customHeight="1" x14ac:dyDescent="0.25"/>
  <cols>
    <col min="1" max="1" width="8.140625" customWidth="1"/>
    <col min="2" max="2" width="32.140625" customWidth="1"/>
    <col min="16" max="16" width="10.140625" customWidth="1"/>
    <col min="257" max="257" width="8.140625" customWidth="1"/>
    <col min="258" max="258" width="32.140625" customWidth="1"/>
    <col min="272" max="272" width="10.140625" customWidth="1"/>
    <col min="513" max="513" width="8.140625" customWidth="1"/>
    <col min="514" max="514" width="32.140625" customWidth="1"/>
    <col min="528" max="528" width="10.140625" customWidth="1"/>
    <col min="769" max="769" width="8.140625" customWidth="1"/>
    <col min="770" max="770" width="32.140625" customWidth="1"/>
    <col min="784" max="784" width="10.140625" customWidth="1"/>
    <col min="1025" max="1025" width="8.140625" customWidth="1"/>
    <col min="1026" max="1026" width="32.140625" customWidth="1"/>
    <col min="1040" max="1040" width="10.140625" customWidth="1"/>
    <col min="1281" max="1281" width="8.140625" customWidth="1"/>
    <col min="1282" max="1282" width="32.140625" customWidth="1"/>
    <col min="1296" max="1296" width="10.140625" customWidth="1"/>
    <col min="1537" max="1537" width="8.140625" customWidth="1"/>
    <col min="1538" max="1538" width="32.140625" customWidth="1"/>
    <col min="1552" max="1552" width="10.140625" customWidth="1"/>
    <col min="1793" max="1793" width="8.140625" customWidth="1"/>
    <col min="1794" max="1794" width="32.140625" customWidth="1"/>
    <col min="1808" max="1808" width="10.140625" customWidth="1"/>
    <col min="2049" max="2049" width="8.140625" customWidth="1"/>
    <col min="2050" max="2050" width="32.140625" customWidth="1"/>
    <col min="2064" max="2064" width="10.140625" customWidth="1"/>
    <col min="2305" max="2305" width="8.140625" customWidth="1"/>
    <col min="2306" max="2306" width="32.140625" customWidth="1"/>
    <col min="2320" max="2320" width="10.140625" customWidth="1"/>
    <col min="2561" max="2561" width="8.140625" customWidth="1"/>
    <col min="2562" max="2562" width="32.140625" customWidth="1"/>
    <col min="2576" max="2576" width="10.140625" customWidth="1"/>
    <col min="2817" max="2817" width="8.140625" customWidth="1"/>
    <col min="2818" max="2818" width="32.140625" customWidth="1"/>
    <col min="2832" max="2832" width="10.140625" customWidth="1"/>
    <col min="3073" max="3073" width="8.140625" customWidth="1"/>
    <col min="3074" max="3074" width="32.140625" customWidth="1"/>
    <col min="3088" max="3088" width="10.140625" customWidth="1"/>
    <col min="3329" max="3329" width="8.140625" customWidth="1"/>
    <col min="3330" max="3330" width="32.140625" customWidth="1"/>
    <col min="3344" max="3344" width="10.140625" customWidth="1"/>
    <col min="3585" max="3585" width="8.140625" customWidth="1"/>
    <col min="3586" max="3586" width="32.140625" customWidth="1"/>
    <col min="3600" max="3600" width="10.140625" customWidth="1"/>
    <col min="3841" max="3841" width="8.140625" customWidth="1"/>
    <col min="3842" max="3842" width="32.140625" customWidth="1"/>
    <col min="3856" max="3856" width="10.140625" customWidth="1"/>
    <col min="4097" max="4097" width="8.140625" customWidth="1"/>
    <col min="4098" max="4098" width="32.140625" customWidth="1"/>
    <col min="4112" max="4112" width="10.140625" customWidth="1"/>
    <col min="4353" max="4353" width="8.140625" customWidth="1"/>
    <col min="4354" max="4354" width="32.140625" customWidth="1"/>
    <col min="4368" max="4368" width="10.140625" customWidth="1"/>
    <col min="4609" max="4609" width="8.140625" customWidth="1"/>
    <col min="4610" max="4610" width="32.140625" customWidth="1"/>
    <col min="4624" max="4624" width="10.140625" customWidth="1"/>
    <col min="4865" max="4865" width="8.140625" customWidth="1"/>
    <col min="4866" max="4866" width="32.140625" customWidth="1"/>
    <col min="4880" max="4880" width="10.140625" customWidth="1"/>
    <col min="5121" max="5121" width="8.140625" customWidth="1"/>
    <col min="5122" max="5122" width="32.140625" customWidth="1"/>
    <col min="5136" max="5136" width="10.140625" customWidth="1"/>
    <col min="5377" max="5377" width="8.140625" customWidth="1"/>
    <col min="5378" max="5378" width="32.140625" customWidth="1"/>
    <col min="5392" max="5392" width="10.140625" customWidth="1"/>
    <col min="5633" max="5633" width="8.140625" customWidth="1"/>
    <col min="5634" max="5634" width="32.140625" customWidth="1"/>
    <col min="5648" max="5648" width="10.140625" customWidth="1"/>
    <col min="5889" max="5889" width="8.140625" customWidth="1"/>
    <col min="5890" max="5890" width="32.140625" customWidth="1"/>
    <col min="5904" max="5904" width="10.140625" customWidth="1"/>
    <col min="6145" max="6145" width="8.140625" customWidth="1"/>
    <col min="6146" max="6146" width="32.140625" customWidth="1"/>
    <col min="6160" max="6160" width="10.140625" customWidth="1"/>
    <col min="6401" max="6401" width="8.140625" customWidth="1"/>
    <col min="6402" max="6402" width="32.140625" customWidth="1"/>
    <col min="6416" max="6416" width="10.140625" customWidth="1"/>
    <col min="6657" max="6657" width="8.140625" customWidth="1"/>
    <col min="6658" max="6658" width="32.140625" customWidth="1"/>
    <col min="6672" max="6672" width="10.140625" customWidth="1"/>
    <col min="6913" max="6913" width="8.140625" customWidth="1"/>
    <col min="6914" max="6914" width="32.140625" customWidth="1"/>
    <col min="6928" max="6928" width="10.140625" customWidth="1"/>
    <col min="7169" max="7169" width="8.140625" customWidth="1"/>
    <col min="7170" max="7170" width="32.140625" customWidth="1"/>
    <col min="7184" max="7184" width="10.140625" customWidth="1"/>
    <col min="7425" max="7425" width="8.140625" customWidth="1"/>
    <col min="7426" max="7426" width="32.140625" customWidth="1"/>
    <col min="7440" max="7440" width="10.140625" customWidth="1"/>
    <col min="7681" max="7681" width="8.140625" customWidth="1"/>
    <col min="7682" max="7682" width="32.140625" customWidth="1"/>
    <col min="7696" max="7696" width="10.140625" customWidth="1"/>
    <col min="7937" max="7937" width="8.140625" customWidth="1"/>
    <col min="7938" max="7938" width="32.140625" customWidth="1"/>
    <col min="7952" max="7952" width="10.140625" customWidth="1"/>
    <col min="8193" max="8193" width="8.140625" customWidth="1"/>
    <col min="8194" max="8194" width="32.140625" customWidth="1"/>
    <col min="8208" max="8208" width="10.140625" customWidth="1"/>
    <col min="8449" max="8449" width="8.140625" customWidth="1"/>
    <col min="8450" max="8450" width="32.140625" customWidth="1"/>
    <col min="8464" max="8464" width="10.140625" customWidth="1"/>
    <col min="8705" max="8705" width="8.140625" customWidth="1"/>
    <col min="8706" max="8706" width="32.140625" customWidth="1"/>
    <col min="8720" max="8720" width="10.140625" customWidth="1"/>
    <col min="8961" max="8961" width="8.140625" customWidth="1"/>
    <col min="8962" max="8962" width="32.140625" customWidth="1"/>
    <col min="8976" max="8976" width="10.140625" customWidth="1"/>
    <col min="9217" max="9217" width="8.140625" customWidth="1"/>
    <col min="9218" max="9218" width="32.140625" customWidth="1"/>
    <col min="9232" max="9232" width="10.140625" customWidth="1"/>
    <col min="9473" max="9473" width="8.140625" customWidth="1"/>
    <col min="9474" max="9474" width="32.140625" customWidth="1"/>
    <col min="9488" max="9488" width="10.140625" customWidth="1"/>
    <col min="9729" max="9729" width="8.140625" customWidth="1"/>
    <col min="9730" max="9730" width="32.140625" customWidth="1"/>
    <col min="9744" max="9744" width="10.140625" customWidth="1"/>
    <col min="9985" max="9985" width="8.140625" customWidth="1"/>
    <col min="9986" max="9986" width="32.140625" customWidth="1"/>
    <col min="10000" max="10000" width="10.140625" customWidth="1"/>
    <col min="10241" max="10241" width="8.140625" customWidth="1"/>
    <col min="10242" max="10242" width="32.140625" customWidth="1"/>
    <col min="10256" max="10256" width="10.140625" customWidth="1"/>
    <col min="10497" max="10497" width="8.140625" customWidth="1"/>
    <col min="10498" max="10498" width="32.140625" customWidth="1"/>
    <col min="10512" max="10512" width="10.140625" customWidth="1"/>
    <col min="10753" max="10753" width="8.140625" customWidth="1"/>
    <col min="10754" max="10754" width="32.140625" customWidth="1"/>
    <col min="10768" max="10768" width="10.140625" customWidth="1"/>
    <col min="11009" max="11009" width="8.140625" customWidth="1"/>
    <col min="11010" max="11010" width="32.140625" customWidth="1"/>
    <col min="11024" max="11024" width="10.140625" customWidth="1"/>
    <col min="11265" max="11265" width="8.140625" customWidth="1"/>
    <col min="11266" max="11266" width="32.140625" customWidth="1"/>
    <col min="11280" max="11280" width="10.140625" customWidth="1"/>
    <col min="11521" max="11521" width="8.140625" customWidth="1"/>
    <col min="11522" max="11522" width="32.140625" customWidth="1"/>
    <col min="11536" max="11536" width="10.140625" customWidth="1"/>
    <col min="11777" max="11777" width="8.140625" customWidth="1"/>
    <col min="11778" max="11778" width="32.140625" customWidth="1"/>
    <col min="11792" max="11792" width="10.140625" customWidth="1"/>
    <col min="12033" max="12033" width="8.140625" customWidth="1"/>
    <col min="12034" max="12034" width="32.140625" customWidth="1"/>
    <col min="12048" max="12048" width="10.140625" customWidth="1"/>
    <col min="12289" max="12289" width="8.140625" customWidth="1"/>
    <col min="12290" max="12290" width="32.140625" customWidth="1"/>
    <col min="12304" max="12304" width="10.140625" customWidth="1"/>
    <col min="12545" max="12545" width="8.140625" customWidth="1"/>
    <col min="12546" max="12546" width="32.140625" customWidth="1"/>
    <col min="12560" max="12560" width="10.140625" customWidth="1"/>
    <col min="12801" max="12801" width="8.140625" customWidth="1"/>
    <col min="12802" max="12802" width="32.140625" customWidth="1"/>
    <col min="12816" max="12816" width="10.140625" customWidth="1"/>
    <col min="13057" max="13057" width="8.140625" customWidth="1"/>
    <col min="13058" max="13058" width="32.140625" customWidth="1"/>
    <col min="13072" max="13072" width="10.140625" customWidth="1"/>
    <col min="13313" max="13313" width="8.140625" customWidth="1"/>
    <col min="13314" max="13314" width="32.140625" customWidth="1"/>
    <col min="13328" max="13328" width="10.140625" customWidth="1"/>
    <col min="13569" max="13569" width="8.140625" customWidth="1"/>
    <col min="13570" max="13570" width="32.140625" customWidth="1"/>
    <col min="13584" max="13584" width="10.140625" customWidth="1"/>
    <col min="13825" max="13825" width="8.140625" customWidth="1"/>
    <col min="13826" max="13826" width="32.140625" customWidth="1"/>
    <col min="13840" max="13840" width="10.140625" customWidth="1"/>
    <col min="14081" max="14081" width="8.140625" customWidth="1"/>
    <col min="14082" max="14082" width="32.140625" customWidth="1"/>
    <col min="14096" max="14096" width="10.140625" customWidth="1"/>
    <col min="14337" max="14337" width="8.140625" customWidth="1"/>
    <col min="14338" max="14338" width="32.140625" customWidth="1"/>
    <col min="14352" max="14352" width="10.140625" customWidth="1"/>
    <col min="14593" max="14593" width="8.140625" customWidth="1"/>
    <col min="14594" max="14594" width="32.140625" customWidth="1"/>
    <col min="14608" max="14608" width="10.140625" customWidth="1"/>
    <col min="14849" max="14849" width="8.140625" customWidth="1"/>
    <col min="14850" max="14850" width="32.140625" customWidth="1"/>
    <col min="14864" max="14864" width="10.140625" customWidth="1"/>
    <col min="15105" max="15105" width="8.140625" customWidth="1"/>
    <col min="15106" max="15106" width="32.140625" customWidth="1"/>
    <col min="15120" max="15120" width="10.140625" customWidth="1"/>
    <col min="15361" max="15361" width="8.140625" customWidth="1"/>
    <col min="15362" max="15362" width="32.140625" customWidth="1"/>
    <col min="15376" max="15376" width="10.140625" customWidth="1"/>
    <col min="15617" max="15617" width="8.140625" customWidth="1"/>
    <col min="15618" max="15618" width="32.140625" customWidth="1"/>
    <col min="15632" max="15632" width="10.140625" customWidth="1"/>
    <col min="15873" max="15873" width="8.140625" customWidth="1"/>
    <col min="15874" max="15874" width="32.140625" customWidth="1"/>
    <col min="15888" max="15888" width="10.140625" customWidth="1"/>
    <col min="16129" max="16129" width="8.140625" customWidth="1"/>
    <col min="16130" max="16130" width="32.140625" customWidth="1"/>
    <col min="16144" max="16144" width="10.140625" customWidth="1"/>
  </cols>
  <sheetData>
    <row r="1" spans="1:17" ht="15.75" customHeight="1" x14ac:dyDescent="0.25">
      <c r="A1" s="38" t="s">
        <v>63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7" s="1" customFormat="1" ht="31.35" customHeight="1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7" ht="16.5" customHeight="1" thickBot="1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 t="s">
        <v>1</v>
      </c>
    </row>
    <row r="4" spans="1:17" ht="15.75" customHeight="1" thickBot="1" x14ac:dyDescent="0.3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7" t="s">
        <v>16</v>
      </c>
    </row>
    <row r="5" spans="1:17" ht="15.75" customHeight="1" thickBot="1" x14ac:dyDescent="0.3">
      <c r="A5" s="8" t="s">
        <v>17</v>
      </c>
      <c r="B5" s="40" t="s">
        <v>18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</row>
    <row r="6" spans="1:17" ht="15" customHeight="1" x14ac:dyDescent="0.25">
      <c r="A6" s="9" t="s">
        <v>19</v>
      </c>
      <c r="B6" s="10" t="s">
        <v>20</v>
      </c>
      <c r="C6" s="11">
        <v>1822932</v>
      </c>
      <c r="D6" s="11">
        <v>1822936</v>
      </c>
      <c r="E6" s="11">
        <v>1822936</v>
      </c>
      <c r="F6" s="11">
        <v>1822936</v>
      </c>
      <c r="G6" s="11">
        <v>1822936</v>
      </c>
      <c r="H6" s="11">
        <v>1822936</v>
      </c>
      <c r="I6" s="11">
        <v>1822936</v>
      </c>
      <c r="J6" s="11">
        <v>1822936</v>
      </c>
      <c r="K6" s="11">
        <v>1822936</v>
      </c>
      <c r="L6" s="11">
        <v>1822936</v>
      </c>
      <c r="M6" s="11">
        <v>1822936</v>
      </c>
      <c r="N6" s="12">
        <v>1822936</v>
      </c>
      <c r="O6" s="13">
        <f>SUM(C6:N6)</f>
        <v>21875228</v>
      </c>
      <c r="P6" s="14"/>
    </row>
    <row r="7" spans="1:17" ht="15" customHeight="1" x14ac:dyDescent="0.25">
      <c r="A7" s="15" t="s">
        <v>21</v>
      </c>
      <c r="B7" s="16" t="s">
        <v>22</v>
      </c>
      <c r="C7" s="17">
        <v>77933</v>
      </c>
      <c r="D7" s="17">
        <v>77933</v>
      </c>
      <c r="E7" s="17">
        <v>77933</v>
      </c>
      <c r="F7" s="17">
        <v>77933</v>
      </c>
      <c r="G7" s="17">
        <v>77933</v>
      </c>
      <c r="H7" s="17">
        <v>77933</v>
      </c>
      <c r="I7" s="17">
        <v>77933</v>
      </c>
      <c r="J7" s="17">
        <v>77933</v>
      </c>
      <c r="K7" s="17">
        <v>77933</v>
      </c>
      <c r="L7" s="17">
        <v>77933</v>
      </c>
      <c r="M7" s="17">
        <v>77933</v>
      </c>
      <c r="N7" s="18">
        <v>77937</v>
      </c>
      <c r="O7" s="19">
        <f t="shared" ref="O7:O14" si="0">SUM(C7:N7)</f>
        <v>935200</v>
      </c>
      <c r="P7" s="14"/>
    </row>
    <row r="8" spans="1:17" ht="16.350000000000001" customHeight="1" x14ac:dyDescent="0.25">
      <c r="A8" s="15" t="s">
        <v>23</v>
      </c>
      <c r="B8" s="20" t="s">
        <v>24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  <c r="O8" s="19">
        <f t="shared" si="0"/>
        <v>0</v>
      </c>
    </row>
    <row r="9" spans="1:17" ht="15" customHeight="1" x14ac:dyDescent="0.25">
      <c r="A9" s="15" t="s">
        <v>25</v>
      </c>
      <c r="B9" s="23" t="s">
        <v>26</v>
      </c>
      <c r="C9" s="17">
        <v>671535</v>
      </c>
      <c r="D9" s="17">
        <v>663291</v>
      </c>
      <c r="E9" s="17">
        <v>3378309</v>
      </c>
      <c r="F9" s="17">
        <v>3057573</v>
      </c>
      <c r="G9" s="17">
        <v>1520000</v>
      </c>
      <c r="H9" s="17">
        <v>220800</v>
      </c>
      <c r="I9" s="17">
        <v>220800</v>
      </c>
      <c r="J9" s="17">
        <v>520800</v>
      </c>
      <c r="K9" s="17">
        <v>3270800</v>
      </c>
      <c r="L9" s="17">
        <v>2770800</v>
      </c>
      <c r="M9" s="17">
        <v>320800</v>
      </c>
      <c r="N9" s="18">
        <v>134492</v>
      </c>
      <c r="O9" s="19">
        <f t="shared" si="0"/>
        <v>16750000</v>
      </c>
      <c r="P9" s="14"/>
      <c r="Q9" s="14"/>
    </row>
    <row r="10" spans="1:17" ht="15" customHeight="1" x14ac:dyDescent="0.25">
      <c r="A10" s="15" t="s">
        <v>27</v>
      </c>
      <c r="B10" s="23" t="s">
        <v>28</v>
      </c>
      <c r="C10" s="17">
        <v>230000</v>
      </c>
      <c r="D10" s="17">
        <v>27270</v>
      </c>
      <c r="E10" s="17">
        <v>138773</v>
      </c>
      <c r="F10" s="17">
        <v>388773</v>
      </c>
      <c r="G10" s="17">
        <v>438773</v>
      </c>
      <c r="H10" s="17">
        <v>138773</v>
      </c>
      <c r="I10" s="17">
        <v>138773</v>
      </c>
      <c r="J10" s="17">
        <v>138773</v>
      </c>
      <c r="K10" s="17">
        <v>354127</v>
      </c>
      <c r="L10" s="17">
        <v>262133</v>
      </c>
      <c r="M10" s="17">
        <v>88773</v>
      </c>
      <c r="N10" s="17">
        <v>65413</v>
      </c>
      <c r="O10" s="19">
        <f t="shared" si="0"/>
        <v>2410354</v>
      </c>
      <c r="P10" s="14"/>
      <c r="Q10" s="14"/>
    </row>
    <row r="11" spans="1:17" ht="15" customHeight="1" x14ac:dyDescent="0.25">
      <c r="A11" s="15" t="s">
        <v>29</v>
      </c>
      <c r="B11" s="23" t="s">
        <v>30</v>
      </c>
      <c r="C11" s="17"/>
      <c r="D11" s="17">
        <v>1417322</v>
      </c>
      <c r="E11" s="17">
        <v>1417322</v>
      </c>
      <c r="F11" s="17"/>
      <c r="G11" s="17"/>
      <c r="H11" s="17"/>
      <c r="I11" s="17"/>
      <c r="J11" s="17"/>
      <c r="K11" s="17"/>
      <c r="L11" s="17"/>
      <c r="M11" s="17"/>
      <c r="N11" s="18"/>
      <c r="O11" s="19">
        <f t="shared" si="0"/>
        <v>2834644</v>
      </c>
      <c r="P11" s="14"/>
    </row>
    <row r="12" spans="1:17" ht="15" customHeight="1" x14ac:dyDescent="0.25">
      <c r="A12" s="15" t="s">
        <v>31</v>
      </c>
      <c r="B12" s="23" t="s">
        <v>32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  <c r="O12" s="19">
        <f t="shared" si="0"/>
        <v>0</v>
      </c>
      <c r="P12" s="14"/>
    </row>
    <row r="13" spans="1:17" ht="15" customHeight="1" x14ac:dyDescent="0.25">
      <c r="A13" s="15" t="s">
        <v>33</v>
      </c>
      <c r="B13" s="16" t="s">
        <v>34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/>
      <c r="O13" s="19">
        <f t="shared" si="0"/>
        <v>0</v>
      </c>
    </row>
    <row r="14" spans="1:17" ht="15.75" customHeight="1" thickBot="1" x14ac:dyDescent="0.3">
      <c r="A14" s="15" t="s">
        <v>35</v>
      </c>
      <c r="B14" s="23" t="s">
        <v>36</v>
      </c>
      <c r="C14" s="17">
        <v>340851</v>
      </c>
      <c r="D14" s="17"/>
      <c r="E14" s="17">
        <v>1162414</v>
      </c>
      <c r="F14" s="17"/>
      <c r="G14" s="17">
        <v>6050582</v>
      </c>
      <c r="H14" s="17">
        <v>5537112</v>
      </c>
      <c r="I14" s="17">
        <v>5911426</v>
      </c>
      <c r="J14" s="17">
        <v>8377782</v>
      </c>
      <c r="K14" s="17">
        <v>1484646</v>
      </c>
      <c r="L14" s="17">
        <v>984642</v>
      </c>
      <c r="M14" s="17">
        <v>1999782</v>
      </c>
      <c r="N14" s="18">
        <v>2259478</v>
      </c>
      <c r="O14" s="24">
        <f t="shared" si="0"/>
        <v>34108715</v>
      </c>
      <c r="P14" s="14"/>
    </row>
    <row r="15" spans="1:17" ht="15.75" customHeight="1" thickBot="1" x14ac:dyDescent="0.3">
      <c r="A15" s="8" t="s">
        <v>37</v>
      </c>
      <c r="B15" s="25" t="s">
        <v>38</v>
      </c>
      <c r="C15" s="26">
        <f t="shared" ref="C15:N15" si="1">SUM(C6:C14)</f>
        <v>3143251</v>
      </c>
      <c r="D15" s="26">
        <f t="shared" si="1"/>
        <v>4008752</v>
      </c>
      <c r="E15" s="26">
        <f t="shared" si="1"/>
        <v>7997687</v>
      </c>
      <c r="F15" s="26">
        <f t="shared" si="1"/>
        <v>5347215</v>
      </c>
      <c r="G15" s="26">
        <f t="shared" si="1"/>
        <v>9910224</v>
      </c>
      <c r="H15" s="26">
        <f t="shared" si="1"/>
        <v>7797554</v>
      </c>
      <c r="I15" s="26">
        <f t="shared" si="1"/>
        <v>8171868</v>
      </c>
      <c r="J15" s="26">
        <f t="shared" si="1"/>
        <v>10938224</v>
      </c>
      <c r="K15" s="26">
        <f t="shared" si="1"/>
        <v>7010442</v>
      </c>
      <c r="L15" s="26">
        <f t="shared" si="1"/>
        <v>5918444</v>
      </c>
      <c r="M15" s="26">
        <f t="shared" si="1"/>
        <v>4310224</v>
      </c>
      <c r="N15" s="26">
        <f t="shared" si="1"/>
        <v>4360256</v>
      </c>
      <c r="O15" s="27">
        <f>SUM(C15:N15)</f>
        <v>78914141</v>
      </c>
      <c r="P15" s="28"/>
    </row>
    <row r="16" spans="1:17" ht="15.75" customHeight="1" thickBot="1" x14ac:dyDescent="0.3">
      <c r="A16" s="8" t="s">
        <v>39</v>
      </c>
      <c r="B16" s="40" t="s">
        <v>40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1"/>
    </row>
    <row r="17" spans="1:16" ht="15" customHeight="1" x14ac:dyDescent="0.25">
      <c r="A17" s="29" t="s">
        <v>41</v>
      </c>
      <c r="B17" s="30" t="s">
        <v>42</v>
      </c>
      <c r="C17" s="21">
        <v>1243250</v>
      </c>
      <c r="D17" s="21">
        <v>1570520</v>
      </c>
      <c r="E17" s="21">
        <v>1570520</v>
      </c>
      <c r="F17" s="21">
        <v>1570520</v>
      </c>
      <c r="G17" s="21">
        <v>1570520</v>
      </c>
      <c r="H17" s="21">
        <v>1570520</v>
      </c>
      <c r="I17" s="21">
        <v>1570520</v>
      </c>
      <c r="J17" s="21">
        <v>1570520</v>
      </c>
      <c r="K17" s="21">
        <v>1570520</v>
      </c>
      <c r="L17" s="21">
        <v>1570520</v>
      </c>
      <c r="M17" s="21">
        <v>1570520</v>
      </c>
      <c r="N17" s="21">
        <v>1570550</v>
      </c>
      <c r="O17" s="31">
        <f>SUM(C17:N17)</f>
        <v>18519000</v>
      </c>
      <c r="P17" s="14"/>
    </row>
    <row r="18" spans="1:16" ht="22.5" customHeight="1" x14ac:dyDescent="0.25">
      <c r="A18" s="15" t="s">
        <v>43</v>
      </c>
      <c r="B18" s="16" t="s">
        <v>44</v>
      </c>
      <c r="C18" s="17">
        <v>217564</v>
      </c>
      <c r="D18" s="17">
        <v>257676</v>
      </c>
      <c r="E18" s="17">
        <v>257676</v>
      </c>
      <c r="F18" s="17">
        <v>257676</v>
      </c>
      <c r="G18" s="17">
        <v>257676</v>
      </c>
      <c r="H18" s="17">
        <v>257676</v>
      </c>
      <c r="I18" s="17">
        <v>257676</v>
      </c>
      <c r="J18" s="17">
        <v>257676</v>
      </c>
      <c r="K18" s="17">
        <v>257676</v>
      </c>
      <c r="L18" s="17">
        <v>257676</v>
      </c>
      <c r="M18" s="17">
        <v>257676</v>
      </c>
      <c r="N18" s="17">
        <v>257676</v>
      </c>
      <c r="O18" s="32">
        <f t="shared" ref="O18:O25" si="2">SUM(C18:N18)</f>
        <v>3052000</v>
      </c>
      <c r="P18" s="14"/>
    </row>
    <row r="19" spans="1:16" ht="15" customHeight="1" x14ac:dyDescent="0.25">
      <c r="A19" s="15" t="s">
        <v>45</v>
      </c>
      <c r="B19" s="23" t="s">
        <v>46</v>
      </c>
      <c r="C19" s="17">
        <v>251167</v>
      </c>
      <c r="D19" s="17">
        <v>547824</v>
      </c>
      <c r="E19" s="17">
        <v>1674345</v>
      </c>
      <c r="F19" s="17">
        <v>1645123</v>
      </c>
      <c r="G19" s="17">
        <v>2025767</v>
      </c>
      <c r="H19" s="17">
        <v>2052453</v>
      </c>
      <c r="I19" s="17">
        <v>2586411</v>
      </c>
      <c r="J19" s="17">
        <v>2425767</v>
      </c>
      <c r="K19" s="17">
        <v>1727842</v>
      </c>
      <c r="L19" s="17">
        <v>1591121</v>
      </c>
      <c r="M19" s="17">
        <v>425767</v>
      </c>
      <c r="N19" s="17">
        <v>325767</v>
      </c>
      <c r="O19" s="32">
        <f t="shared" si="2"/>
        <v>17279354</v>
      </c>
      <c r="P19" s="14"/>
    </row>
    <row r="20" spans="1:16" ht="15" customHeight="1" x14ac:dyDescent="0.25">
      <c r="A20" s="15" t="s">
        <v>47</v>
      </c>
      <c r="B20" s="23" t="s">
        <v>48</v>
      </c>
      <c r="C20" s="17"/>
      <c r="D20" s="17"/>
      <c r="E20" s="17">
        <v>350000</v>
      </c>
      <c r="F20" s="17"/>
      <c r="G20" s="17">
        <v>100000</v>
      </c>
      <c r="H20" s="17">
        <v>100000</v>
      </c>
      <c r="I20" s="17">
        <v>100000</v>
      </c>
      <c r="J20" s="17">
        <v>585000</v>
      </c>
      <c r="K20" s="17">
        <v>150000</v>
      </c>
      <c r="L20" s="17"/>
      <c r="M20" s="17"/>
      <c r="N20" s="18">
        <v>450000</v>
      </c>
      <c r="O20" s="32">
        <f t="shared" si="2"/>
        <v>1835000</v>
      </c>
      <c r="P20" s="14"/>
    </row>
    <row r="21" spans="1:16" ht="15" customHeight="1" x14ac:dyDescent="0.25">
      <c r="A21" s="15" t="s">
        <v>49</v>
      </c>
      <c r="B21" s="23" t="s">
        <v>50</v>
      </c>
      <c r="C21" s="17">
        <v>556261</v>
      </c>
      <c r="D21" s="17">
        <v>1632732</v>
      </c>
      <c r="E21" s="17">
        <v>2645146</v>
      </c>
      <c r="F21" s="17">
        <v>1873896</v>
      </c>
      <c r="G21" s="17">
        <v>3156261</v>
      </c>
      <c r="H21" s="17">
        <v>2316905</v>
      </c>
      <c r="I21" s="17">
        <v>2756261</v>
      </c>
      <c r="J21" s="17">
        <v>3556261</v>
      </c>
      <c r="K21" s="17">
        <v>3304404</v>
      </c>
      <c r="L21" s="17">
        <v>2499127</v>
      </c>
      <c r="M21" s="17">
        <v>2056261</v>
      </c>
      <c r="N21" s="17">
        <v>1756263</v>
      </c>
      <c r="O21" s="32">
        <f t="shared" si="2"/>
        <v>28109778</v>
      </c>
      <c r="P21" s="14"/>
    </row>
    <row r="22" spans="1:16" ht="15" customHeight="1" x14ac:dyDescent="0.25">
      <c r="A22" s="15" t="s">
        <v>51</v>
      </c>
      <c r="B22" s="23" t="s">
        <v>52</v>
      </c>
      <c r="C22" s="17"/>
      <c r="D22" s="17"/>
      <c r="E22" s="17"/>
      <c r="F22" s="17"/>
      <c r="G22" s="17">
        <v>800000</v>
      </c>
      <c r="H22" s="17">
        <v>1500000</v>
      </c>
      <c r="I22" s="17"/>
      <c r="J22" s="17">
        <v>843000</v>
      </c>
      <c r="K22" s="17"/>
      <c r="L22" s="17"/>
      <c r="M22" s="17"/>
      <c r="N22" s="18"/>
      <c r="O22" s="32">
        <f t="shared" si="2"/>
        <v>3143000</v>
      </c>
      <c r="P22" s="14"/>
    </row>
    <row r="23" spans="1:16" ht="15" customHeight="1" x14ac:dyDescent="0.25">
      <c r="A23" s="15" t="s">
        <v>53</v>
      </c>
      <c r="B23" s="16" t="s">
        <v>54</v>
      </c>
      <c r="C23" s="17"/>
      <c r="D23" s="17"/>
      <c r="E23" s="17">
        <v>1500000</v>
      </c>
      <c r="F23" s="17"/>
      <c r="G23" s="17">
        <v>2000000</v>
      </c>
      <c r="H23" s="17"/>
      <c r="I23" s="17">
        <v>901000</v>
      </c>
      <c r="J23" s="17">
        <v>1700000</v>
      </c>
      <c r="K23" s="17"/>
      <c r="L23" s="17"/>
      <c r="M23" s="17"/>
      <c r="N23" s="18"/>
      <c r="O23" s="32">
        <f t="shared" si="2"/>
        <v>6101000</v>
      </c>
      <c r="P23" s="14"/>
    </row>
    <row r="24" spans="1:16" ht="15" customHeight="1" x14ac:dyDescent="0.25">
      <c r="A24" s="15" t="s">
        <v>55</v>
      </c>
      <c r="B24" s="23" t="s">
        <v>56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  <c r="O24" s="32">
        <f t="shared" si="2"/>
        <v>0</v>
      </c>
    </row>
    <row r="25" spans="1:16" ht="15.75" customHeight="1" thickBot="1" x14ac:dyDescent="0.3">
      <c r="A25" s="15" t="s">
        <v>57</v>
      </c>
      <c r="B25" s="23" t="s">
        <v>58</v>
      </c>
      <c r="C25" s="17">
        <v>875009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/>
      <c r="O25" s="33">
        <f t="shared" si="2"/>
        <v>875009</v>
      </c>
      <c r="P25" s="14"/>
    </row>
    <row r="26" spans="1:16" ht="15.75" customHeight="1" thickBot="1" x14ac:dyDescent="0.3">
      <c r="A26" s="34" t="s">
        <v>59</v>
      </c>
      <c r="B26" s="25" t="s">
        <v>60</v>
      </c>
      <c r="C26" s="26">
        <f t="shared" ref="C26:N26" si="3">SUM(C17:C25)</f>
        <v>3143251</v>
      </c>
      <c r="D26" s="26">
        <f t="shared" si="3"/>
        <v>4008752</v>
      </c>
      <c r="E26" s="26">
        <f t="shared" si="3"/>
        <v>7997687</v>
      </c>
      <c r="F26" s="26">
        <f t="shared" si="3"/>
        <v>5347215</v>
      </c>
      <c r="G26" s="26">
        <f t="shared" si="3"/>
        <v>9910224</v>
      </c>
      <c r="H26" s="26">
        <f t="shared" si="3"/>
        <v>7797554</v>
      </c>
      <c r="I26" s="26">
        <f t="shared" si="3"/>
        <v>8171868</v>
      </c>
      <c r="J26" s="26">
        <f t="shared" si="3"/>
        <v>10938224</v>
      </c>
      <c r="K26" s="26">
        <f t="shared" si="3"/>
        <v>7010442</v>
      </c>
      <c r="L26" s="26">
        <f t="shared" si="3"/>
        <v>5918444</v>
      </c>
      <c r="M26" s="26">
        <f t="shared" si="3"/>
        <v>4310224</v>
      </c>
      <c r="N26" s="26">
        <f t="shared" si="3"/>
        <v>4360256</v>
      </c>
      <c r="O26" s="27">
        <f>SUM(C26:N26)</f>
        <v>78914141</v>
      </c>
      <c r="P26" s="28"/>
    </row>
    <row r="27" spans="1:16" ht="15.75" customHeight="1" thickBot="1" x14ac:dyDescent="0.3">
      <c r="A27" s="34" t="s">
        <v>61</v>
      </c>
      <c r="B27" s="35" t="s">
        <v>62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27">
        <f>SUM(C27:N27)</f>
        <v>0</v>
      </c>
      <c r="P27" s="37"/>
    </row>
    <row r="28" spans="1:16" ht="15" customHeight="1" x14ac:dyDescent="0.25">
      <c r="L28" s="28"/>
      <c r="O28" s="28"/>
      <c r="P28" s="28"/>
    </row>
    <row r="65536" ht="12.95" customHeight="1" x14ac:dyDescent="0.25"/>
  </sheetData>
  <sheetProtection selectLockedCells="1" selectUnlockedCells="1"/>
  <mergeCells count="4">
    <mergeCell ref="A1:O1"/>
    <mergeCell ref="A2:O2"/>
    <mergeCell ref="B5:O5"/>
    <mergeCell ref="B16:O16"/>
  </mergeCells>
  <pageMargins left="0.7" right="0.7" top="0.75" bottom="0.75" header="0.51180555555555551" footer="0.51180555555555551"/>
  <pageSetup paperSize="9" scale="77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elői.-felhaszn.terv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Takacsne</dc:creator>
  <cp:lastModifiedBy>Takacsne</cp:lastModifiedBy>
  <dcterms:created xsi:type="dcterms:W3CDTF">2021-07-29T11:46:19Z</dcterms:created>
  <dcterms:modified xsi:type="dcterms:W3CDTF">2021-07-29T11:50:34Z</dcterms:modified>
</cp:coreProperties>
</file>