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28" i="1"/>
  <c r="M28"/>
  <c r="L28"/>
  <c r="K28"/>
  <c r="J28"/>
  <c r="I28"/>
  <c r="H28"/>
  <c r="G28"/>
  <c r="F28"/>
  <c r="E28"/>
  <c r="D28"/>
  <c r="C28"/>
  <c r="B27"/>
  <c r="B25"/>
  <c r="B24"/>
  <c r="B23"/>
  <c r="B22"/>
  <c r="B21"/>
  <c r="B20"/>
  <c r="B19"/>
  <c r="B28" s="1"/>
  <c r="N18"/>
  <c r="M18"/>
  <c r="L18"/>
  <c r="K18"/>
  <c r="J18"/>
  <c r="I18"/>
  <c r="H18"/>
  <c r="G18"/>
  <c r="F18"/>
  <c r="E18"/>
  <c r="D18"/>
  <c r="C18"/>
  <c r="B17"/>
  <c r="B13"/>
  <c r="B12"/>
  <c r="B10"/>
  <c r="B18" s="1"/>
</calcChain>
</file>

<file path=xl/sharedStrings.xml><?xml version="1.0" encoding="utf-8"?>
<sst xmlns="http://schemas.openxmlformats.org/spreadsheetml/2006/main" count="51" uniqueCount="51">
  <si>
    <t>forintban</t>
  </si>
  <si>
    <t>A</t>
  </si>
  <si>
    <t>B</t>
  </si>
  <si>
    <t>C</t>
  </si>
  <si>
    <t>D</t>
  </si>
  <si>
    <t>E</t>
  </si>
  <si>
    <t>F</t>
  </si>
  <si>
    <t>G</t>
  </si>
  <si>
    <t>H</t>
  </si>
  <si>
    <t>5. melléklet</t>
  </si>
  <si>
    <t>Kamond Község Önkormányzata 2021. évi költségvetéséről szóló 3/2021. (II.16.) önkormányzati rendelethez</t>
  </si>
  <si>
    <t>2021. évi előirányzat felhasználási terv</t>
  </si>
  <si>
    <t>I</t>
  </si>
  <si>
    <t>J</t>
  </si>
  <si>
    <t>K</t>
  </si>
  <si>
    <t>L</t>
  </si>
  <si>
    <t>M</t>
  </si>
  <si>
    <t>N</t>
  </si>
  <si>
    <t>Megnevezés</t>
  </si>
  <si>
    <t>Előir.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</si>
  <si>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</si>
  <si>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</si>
  <si>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</si>
  <si>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</si>
  <si>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</si>
  <si>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</si>
  <si>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</si>
  <si>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</si>
  <si>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</si>
  <si>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</si>
  <si>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</si>
  <si>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</si>
  <si>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 xml:space="preserve"> 1. Működési célú tám. áh. belülről</t>
  </si>
  <si>
    <t xml:space="preserve"> 2. Felhalmozási célú tám. áh. belülről</t>
  </si>
  <si>
    <t xml:space="preserve"> 3. Közhatalmi bevételek</t>
  </si>
  <si>
    <t xml:space="preserve"> 4. Működési bevételek</t>
  </si>
  <si>
    <t xml:space="preserve"> 5. Felhalmozási bevételek</t>
  </si>
  <si>
    <t xml:space="preserve"> 6. Működési célú átvett pénzeszközök</t>
  </si>
  <si>
    <t xml:space="preserve"> 7. Felhalmozási célú átvett pénzeszközök</t>
  </si>
  <si>
    <t xml:space="preserve"> 8. Finanszírozási bevételek</t>
  </si>
  <si>
    <t xml:space="preserve"> 9. BEVÉTELEK ÖSSZESEN:</t>
  </si>
  <si>
    <t xml:space="preserve"> 10. Személyi juttatások</t>
  </si>
  <si>
    <t xml:space="preserve"> 11. M.a. terh.járulékok és szoc.hjár adó</t>
  </si>
  <si>
    <t xml:space="preserve"> 12. Dologi kiadások</t>
  </si>
  <si>
    <t xml:space="preserve"> 13. Ellátottak pénzbeli juttatásai</t>
  </si>
  <si>
    <t xml:space="preserve"> 14. Egyéb működési célú kiadások</t>
  </si>
  <si>
    <t xml:space="preserve"> 15. Beruházások</t>
  </si>
  <si>
    <t xml:space="preserve"> 16. Felújítások</t>
  </si>
  <si>
    <t xml:space="preserve"> 17. Egyéb felhalmozási célú kiadások</t>
  </si>
  <si>
    <t xml:space="preserve"> 18. Finanszírozási kiadások</t>
  </si>
  <si>
    <t xml:space="preserve"> 19. KIADÁSOK ÖSSZESEN: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</si>
</sst>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5" xfId="0" applyBorder="1"/>
    <xf numFmtId="0" fontId="3" fillId="0" borderId="5" xfId="0" applyFont="1" applyBorder="1" applyAlignment="1">
      <alignment horizontal="justify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wrapText="1"/>
    </xf>
    <xf numFmtId="3" fontId="7" fillId="0" borderId="2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5" fillId="0" borderId="16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wrapText="1"/>
    </xf>
    <xf numFmtId="3" fontId="5" fillId="0" borderId="25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vertical="center" wrapText="1"/>
    </xf>
    <xf numFmtId="3" fontId="7" fillId="0" borderId="27" xfId="0" applyNumberFormat="1" applyFont="1" applyBorder="1" applyAlignment="1">
      <alignment horizontal="right" vertical="center" wrapText="1"/>
    </xf>
  </cellXfs>
  <cellStyles count="3">
    <cellStyle name="Normál" xfId="0" builtinId="0"/>
    <cellStyle name="Normál 5 3 2 2" xfId="2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sqref="A1:XFD1048576"/>
    </sheetView>
  </sheetViews>
  <sheetFormatPr defaultRowHeight="15"/>
  <cols>
    <col min="1" max="1" width="34.85546875" customWidth="1"/>
    <col min="2" max="3" width="10.7109375" customWidth="1"/>
    <col min="4" max="5" width="9.7109375" customWidth="1"/>
    <col min="6" max="6" width="10.28515625" customWidth="1"/>
    <col min="7" max="13" width="9.7109375" customWidth="1"/>
    <col min="14" max="14" width="10.42578125" customWidth="1"/>
    <col min="15" max="15" width="3.7109375" customWidth="1"/>
    <col min="257" max="257" width="34.85546875" customWidth="1"/>
    <col min="258" max="259" width="10.7109375" customWidth="1"/>
    <col min="260" max="261" width="9.7109375" customWidth="1"/>
    <col min="262" max="262" width="10.28515625" customWidth="1"/>
    <col min="263" max="269" width="9.7109375" customWidth="1"/>
    <col min="270" max="270" width="10.42578125" customWidth="1"/>
    <col min="271" max="271" width="3.7109375" customWidth="1"/>
    <col min="513" max="513" width="34.85546875" customWidth="1"/>
    <col min="514" max="515" width="10.7109375" customWidth="1"/>
    <col min="516" max="517" width="9.7109375" customWidth="1"/>
    <col min="518" max="518" width="10.28515625" customWidth="1"/>
    <col min="519" max="525" width="9.7109375" customWidth="1"/>
    <col min="526" max="526" width="10.42578125" customWidth="1"/>
    <col min="527" max="527" width="3.7109375" customWidth="1"/>
    <col min="769" max="769" width="34.85546875" customWidth="1"/>
    <col min="770" max="771" width="10.7109375" customWidth="1"/>
    <col min="772" max="773" width="9.7109375" customWidth="1"/>
    <col min="774" max="774" width="10.28515625" customWidth="1"/>
    <col min="775" max="781" width="9.7109375" customWidth="1"/>
    <col min="782" max="782" width="10.42578125" customWidth="1"/>
    <col min="783" max="783" width="3.7109375" customWidth="1"/>
    <col min="1025" max="1025" width="34.85546875" customWidth="1"/>
    <col min="1026" max="1027" width="10.7109375" customWidth="1"/>
    <col min="1028" max="1029" width="9.7109375" customWidth="1"/>
    <col min="1030" max="1030" width="10.28515625" customWidth="1"/>
    <col min="1031" max="1037" width="9.7109375" customWidth="1"/>
    <col min="1038" max="1038" width="10.42578125" customWidth="1"/>
    <col min="1039" max="1039" width="3.7109375" customWidth="1"/>
    <col min="1281" max="1281" width="34.85546875" customWidth="1"/>
    <col min="1282" max="1283" width="10.7109375" customWidth="1"/>
    <col min="1284" max="1285" width="9.7109375" customWidth="1"/>
    <col min="1286" max="1286" width="10.28515625" customWidth="1"/>
    <col min="1287" max="1293" width="9.7109375" customWidth="1"/>
    <col min="1294" max="1294" width="10.42578125" customWidth="1"/>
    <col min="1295" max="1295" width="3.7109375" customWidth="1"/>
    <col min="1537" max="1537" width="34.85546875" customWidth="1"/>
    <col min="1538" max="1539" width="10.7109375" customWidth="1"/>
    <col min="1540" max="1541" width="9.7109375" customWidth="1"/>
    <col min="1542" max="1542" width="10.28515625" customWidth="1"/>
    <col min="1543" max="1549" width="9.7109375" customWidth="1"/>
    <col min="1550" max="1550" width="10.42578125" customWidth="1"/>
    <col min="1551" max="1551" width="3.7109375" customWidth="1"/>
    <col min="1793" max="1793" width="34.85546875" customWidth="1"/>
    <col min="1794" max="1795" width="10.7109375" customWidth="1"/>
    <col min="1796" max="1797" width="9.7109375" customWidth="1"/>
    <col min="1798" max="1798" width="10.28515625" customWidth="1"/>
    <col min="1799" max="1805" width="9.7109375" customWidth="1"/>
    <col min="1806" max="1806" width="10.42578125" customWidth="1"/>
    <col min="1807" max="1807" width="3.7109375" customWidth="1"/>
    <col min="2049" max="2049" width="34.85546875" customWidth="1"/>
    <col min="2050" max="2051" width="10.7109375" customWidth="1"/>
    <col min="2052" max="2053" width="9.7109375" customWidth="1"/>
    <col min="2054" max="2054" width="10.28515625" customWidth="1"/>
    <col min="2055" max="2061" width="9.7109375" customWidth="1"/>
    <col min="2062" max="2062" width="10.42578125" customWidth="1"/>
    <col min="2063" max="2063" width="3.7109375" customWidth="1"/>
    <col min="2305" max="2305" width="34.85546875" customWidth="1"/>
    <col min="2306" max="2307" width="10.7109375" customWidth="1"/>
    <col min="2308" max="2309" width="9.7109375" customWidth="1"/>
    <col min="2310" max="2310" width="10.28515625" customWidth="1"/>
    <col min="2311" max="2317" width="9.7109375" customWidth="1"/>
    <col min="2318" max="2318" width="10.42578125" customWidth="1"/>
    <col min="2319" max="2319" width="3.7109375" customWidth="1"/>
    <col min="2561" max="2561" width="34.85546875" customWidth="1"/>
    <col min="2562" max="2563" width="10.7109375" customWidth="1"/>
    <col min="2564" max="2565" width="9.7109375" customWidth="1"/>
    <col min="2566" max="2566" width="10.28515625" customWidth="1"/>
    <col min="2567" max="2573" width="9.7109375" customWidth="1"/>
    <col min="2574" max="2574" width="10.42578125" customWidth="1"/>
    <col min="2575" max="2575" width="3.7109375" customWidth="1"/>
    <col min="2817" max="2817" width="34.85546875" customWidth="1"/>
    <col min="2818" max="2819" width="10.7109375" customWidth="1"/>
    <col min="2820" max="2821" width="9.7109375" customWidth="1"/>
    <col min="2822" max="2822" width="10.28515625" customWidth="1"/>
    <col min="2823" max="2829" width="9.7109375" customWidth="1"/>
    <col min="2830" max="2830" width="10.42578125" customWidth="1"/>
    <col min="2831" max="2831" width="3.7109375" customWidth="1"/>
    <col min="3073" max="3073" width="34.85546875" customWidth="1"/>
    <col min="3074" max="3075" width="10.7109375" customWidth="1"/>
    <col min="3076" max="3077" width="9.7109375" customWidth="1"/>
    <col min="3078" max="3078" width="10.28515625" customWidth="1"/>
    <col min="3079" max="3085" width="9.7109375" customWidth="1"/>
    <col min="3086" max="3086" width="10.42578125" customWidth="1"/>
    <col min="3087" max="3087" width="3.7109375" customWidth="1"/>
    <col min="3329" max="3329" width="34.85546875" customWidth="1"/>
    <col min="3330" max="3331" width="10.7109375" customWidth="1"/>
    <col min="3332" max="3333" width="9.7109375" customWidth="1"/>
    <col min="3334" max="3334" width="10.28515625" customWidth="1"/>
    <col min="3335" max="3341" width="9.7109375" customWidth="1"/>
    <col min="3342" max="3342" width="10.42578125" customWidth="1"/>
    <col min="3343" max="3343" width="3.7109375" customWidth="1"/>
    <col min="3585" max="3585" width="34.85546875" customWidth="1"/>
    <col min="3586" max="3587" width="10.7109375" customWidth="1"/>
    <col min="3588" max="3589" width="9.7109375" customWidth="1"/>
    <col min="3590" max="3590" width="10.28515625" customWidth="1"/>
    <col min="3591" max="3597" width="9.7109375" customWidth="1"/>
    <col min="3598" max="3598" width="10.42578125" customWidth="1"/>
    <col min="3599" max="3599" width="3.7109375" customWidth="1"/>
    <col min="3841" max="3841" width="34.85546875" customWidth="1"/>
    <col min="3842" max="3843" width="10.7109375" customWidth="1"/>
    <col min="3844" max="3845" width="9.7109375" customWidth="1"/>
    <col min="3846" max="3846" width="10.28515625" customWidth="1"/>
    <col min="3847" max="3853" width="9.7109375" customWidth="1"/>
    <col min="3854" max="3854" width="10.42578125" customWidth="1"/>
    <col min="3855" max="3855" width="3.7109375" customWidth="1"/>
    <col min="4097" max="4097" width="34.85546875" customWidth="1"/>
    <col min="4098" max="4099" width="10.7109375" customWidth="1"/>
    <col min="4100" max="4101" width="9.7109375" customWidth="1"/>
    <col min="4102" max="4102" width="10.28515625" customWidth="1"/>
    <col min="4103" max="4109" width="9.7109375" customWidth="1"/>
    <col min="4110" max="4110" width="10.42578125" customWidth="1"/>
    <col min="4111" max="4111" width="3.7109375" customWidth="1"/>
    <col min="4353" max="4353" width="34.85546875" customWidth="1"/>
    <col min="4354" max="4355" width="10.7109375" customWidth="1"/>
    <col min="4356" max="4357" width="9.7109375" customWidth="1"/>
    <col min="4358" max="4358" width="10.28515625" customWidth="1"/>
    <col min="4359" max="4365" width="9.7109375" customWidth="1"/>
    <col min="4366" max="4366" width="10.42578125" customWidth="1"/>
    <col min="4367" max="4367" width="3.7109375" customWidth="1"/>
    <col min="4609" max="4609" width="34.85546875" customWidth="1"/>
    <col min="4610" max="4611" width="10.7109375" customWidth="1"/>
    <col min="4612" max="4613" width="9.7109375" customWidth="1"/>
    <col min="4614" max="4614" width="10.28515625" customWidth="1"/>
    <col min="4615" max="4621" width="9.7109375" customWidth="1"/>
    <col min="4622" max="4622" width="10.42578125" customWidth="1"/>
    <col min="4623" max="4623" width="3.7109375" customWidth="1"/>
    <col min="4865" max="4865" width="34.85546875" customWidth="1"/>
    <col min="4866" max="4867" width="10.7109375" customWidth="1"/>
    <col min="4868" max="4869" width="9.7109375" customWidth="1"/>
    <col min="4870" max="4870" width="10.28515625" customWidth="1"/>
    <col min="4871" max="4877" width="9.7109375" customWidth="1"/>
    <col min="4878" max="4878" width="10.42578125" customWidth="1"/>
    <col min="4879" max="4879" width="3.7109375" customWidth="1"/>
    <col min="5121" max="5121" width="34.85546875" customWidth="1"/>
    <col min="5122" max="5123" width="10.7109375" customWidth="1"/>
    <col min="5124" max="5125" width="9.7109375" customWidth="1"/>
    <col min="5126" max="5126" width="10.28515625" customWidth="1"/>
    <col min="5127" max="5133" width="9.7109375" customWidth="1"/>
    <col min="5134" max="5134" width="10.42578125" customWidth="1"/>
    <col min="5135" max="5135" width="3.7109375" customWidth="1"/>
    <col min="5377" max="5377" width="34.85546875" customWidth="1"/>
    <col min="5378" max="5379" width="10.7109375" customWidth="1"/>
    <col min="5380" max="5381" width="9.7109375" customWidth="1"/>
    <col min="5382" max="5382" width="10.28515625" customWidth="1"/>
    <col min="5383" max="5389" width="9.7109375" customWidth="1"/>
    <col min="5390" max="5390" width="10.42578125" customWidth="1"/>
    <col min="5391" max="5391" width="3.7109375" customWidth="1"/>
    <col min="5633" max="5633" width="34.85546875" customWidth="1"/>
    <col min="5634" max="5635" width="10.7109375" customWidth="1"/>
    <col min="5636" max="5637" width="9.7109375" customWidth="1"/>
    <col min="5638" max="5638" width="10.28515625" customWidth="1"/>
    <col min="5639" max="5645" width="9.7109375" customWidth="1"/>
    <col min="5646" max="5646" width="10.42578125" customWidth="1"/>
    <col min="5647" max="5647" width="3.7109375" customWidth="1"/>
    <col min="5889" max="5889" width="34.85546875" customWidth="1"/>
    <col min="5890" max="5891" width="10.7109375" customWidth="1"/>
    <col min="5892" max="5893" width="9.7109375" customWidth="1"/>
    <col min="5894" max="5894" width="10.28515625" customWidth="1"/>
    <col min="5895" max="5901" width="9.7109375" customWidth="1"/>
    <col min="5902" max="5902" width="10.42578125" customWidth="1"/>
    <col min="5903" max="5903" width="3.7109375" customWidth="1"/>
    <col min="6145" max="6145" width="34.85546875" customWidth="1"/>
    <col min="6146" max="6147" width="10.7109375" customWidth="1"/>
    <col min="6148" max="6149" width="9.7109375" customWidth="1"/>
    <col min="6150" max="6150" width="10.28515625" customWidth="1"/>
    <col min="6151" max="6157" width="9.7109375" customWidth="1"/>
    <col min="6158" max="6158" width="10.42578125" customWidth="1"/>
    <col min="6159" max="6159" width="3.7109375" customWidth="1"/>
    <col min="6401" max="6401" width="34.85546875" customWidth="1"/>
    <col min="6402" max="6403" width="10.7109375" customWidth="1"/>
    <col min="6404" max="6405" width="9.7109375" customWidth="1"/>
    <col min="6406" max="6406" width="10.28515625" customWidth="1"/>
    <col min="6407" max="6413" width="9.7109375" customWidth="1"/>
    <col min="6414" max="6414" width="10.42578125" customWidth="1"/>
    <col min="6415" max="6415" width="3.7109375" customWidth="1"/>
    <col min="6657" max="6657" width="34.85546875" customWidth="1"/>
    <col min="6658" max="6659" width="10.7109375" customWidth="1"/>
    <col min="6660" max="6661" width="9.7109375" customWidth="1"/>
    <col min="6662" max="6662" width="10.28515625" customWidth="1"/>
    <col min="6663" max="6669" width="9.7109375" customWidth="1"/>
    <col min="6670" max="6670" width="10.42578125" customWidth="1"/>
    <col min="6671" max="6671" width="3.7109375" customWidth="1"/>
    <col min="6913" max="6913" width="34.85546875" customWidth="1"/>
    <col min="6914" max="6915" width="10.7109375" customWidth="1"/>
    <col min="6916" max="6917" width="9.7109375" customWidth="1"/>
    <col min="6918" max="6918" width="10.28515625" customWidth="1"/>
    <col min="6919" max="6925" width="9.7109375" customWidth="1"/>
    <col min="6926" max="6926" width="10.42578125" customWidth="1"/>
    <col min="6927" max="6927" width="3.7109375" customWidth="1"/>
    <col min="7169" max="7169" width="34.85546875" customWidth="1"/>
    <col min="7170" max="7171" width="10.7109375" customWidth="1"/>
    <col min="7172" max="7173" width="9.7109375" customWidth="1"/>
    <col min="7174" max="7174" width="10.28515625" customWidth="1"/>
    <col min="7175" max="7181" width="9.7109375" customWidth="1"/>
    <col min="7182" max="7182" width="10.42578125" customWidth="1"/>
    <col min="7183" max="7183" width="3.7109375" customWidth="1"/>
    <col min="7425" max="7425" width="34.85546875" customWidth="1"/>
    <col min="7426" max="7427" width="10.7109375" customWidth="1"/>
    <col min="7428" max="7429" width="9.7109375" customWidth="1"/>
    <col min="7430" max="7430" width="10.28515625" customWidth="1"/>
    <col min="7431" max="7437" width="9.7109375" customWidth="1"/>
    <col min="7438" max="7438" width="10.42578125" customWidth="1"/>
    <col min="7439" max="7439" width="3.7109375" customWidth="1"/>
    <col min="7681" max="7681" width="34.85546875" customWidth="1"/>
    <col min="7682" max="7683" width="10.7109375" customWidth="1"/>
    <col min="7684" max="7685" width="9.7109375" customWidth="1"/>
    <col min="7686" max="7686" width="10.28515625" customWidth="1"/>
    <col min="7687" max="7693" width="9.7109375" customWidth="1"/>
    <col min="7694" max="7694" width="10.42578125" customWidth="1"/>
    <col min="7695" max="7695" width="3.7109375" customWidth="1"/>
    <col min="7937" max="7937" width="34.85546875" customWidth="1"/>
    <col min="7938" max="7939" width="10.7109375" customWidth="1"/>
    <col min="7940" max="7941" width="9.7109375" customWidth="1"/>
    <col min="7942" max="7942" width="10.28515625" customWidth="1"/>
    <col min="7943" max="7949" width="9.7109375" customWidth="1"/>
    <col min="7950" max="7950" width="10.42578125" customWidth="1"/>
    <col min="7951" max="7951" width="3.7109375" customWidth="1"/>
    <col min="8193" max="8193" width="34.85546875" customWidth="1"/>
    <col min="8194" max="8195" width="10.7109375" customWidth="1"/>
    <col min="8196" max="8197" width="9.7109375" customWidth="1"/>
    <col min="8198" max="8198" width="10.28515625" customWidth="1"/>
    <col min="8199" max="8205" width="9.7109375" customWidth="1"/>
    <col min="8206" max="8206" width="10.42578125" customWidth="1"/>
    <col min="8207" max="8207" width="3.7109375" customWidth="1"/>
    <col min="8449" max="8449" width="34.85546875" customWidth="1"/>
    <col min="8450" max="8451" width="10.7109375" customWidth="1"/>
    <col min="8452" max="8453" width="9.7109375" customWidth="1"/>
    <col min="8454" max="8454" width="10.28515625" customWidth="1"/>
    <col min="8455" max="8461" width="9.7109375" customWidth="1"/>
    <col min="8462" max="8462" width="10.42578125" customWidth="1"/>
    <col min="8463" max="8463" width="3.7109375" customWidth="1"/>
    <col min="8705" max="8705" width="34.85546875" customWidth="1"/>
    <col min="8706" max="8707" width="10.7109375" customWidth="1"/>
    <col min="8708" max="8709" width="9.7109375" customWidth="1"/>
    <col min="8710" max="8710" width="10.28515625" customWidth="1"/>
    <col min="8711" max="8717" width="9.7109375" customWidth="1"/>
    <col min="8718" max="8718" width="10.42578125" customWidth="1"/>
    <col min="8719" max="8719" width="3.7109375" customWidth="1"/>
    <col min="8961" max="8961" width="34.85546875" customWidth="1"/>
    <col min="8962" max="8963" width="10.7109375" customWidth="1"/>
    <col min="8964" max="8965" width="9.7109375" customWidth="1"/>
    <col min="8966" max="8966" width="10.28515625" customWidth="1"/>
    <col min="8967" max="8973" width="9.7109375" customWidth="1"/>
    <col min="8974" max="8974" width="10.42578125" customWidth="1"/>
    <col min="8975" max="8975" width="3.7109375" customWidth="1"/>
    <col min="9217" max="9217" width="34.85546875" customWidth="1"/>
    <col min="9218" max="9219" width="10.7109375" customWidth="1"/>
    <col min="9220" max="9221" width="9.7109375" customWidth="1"/>
    <col min="9222" max="9222" width="10.28515625" customWidth="1"/>
    <col min="9223" max="9229" width="9.7109375" customWidth="1"/>
    <col min="9230" max="9230" width="10.42578125" customWidth="1"/>
    <col min="9231" max="9231" width="3.7109375" customWidth="1"/>
    <col min="9473" max="9473" width="34.85546875" customWidth="1"/>
    <col min="9474" max="9475" width="10.7109375" customWidth="1"/>
    <col min="9476" max="9477" width="9.7109375" customWidth="1"/>
    <col min="9478" max="9478" width="10.28515625" customWidth="1"/>
    <col min="9479" max="9485" width="9.7109375" customWidth="1"/>
    <col min="9486" max="9486" width="10.42578125" customWidth="1"/>
    <col min="9487" max="9487" width="3.7109375" customWidth="1"/>
    <col min="9729" max="9729" width="34.85546875" customWidth="1"/>
    <col min="9730" max="9731" width="10.7109375" customWidth="1"/>
    <col min="9732" max="9733" width="9.7109375" customWidth="1"/>
    <col min="9734" max="9734" width="10.28515625" customWidth="1"/>
    <col min="9735" max="9741" width="9.7109375" customWidth="1"/>
    <col min="9742" max="9742" width="10.42578125" customWidth="1"/>
    <col min="9743" max="9743" width="3.7109375" customWidth="1"/>
    <col min="9985" max="9985" width="34.85546875" customWidth="1"/>
    <col min="9986" max="9987" width="10.7109375" customWidth="1"/>
    <col min="9988" max="9989" width="9.7109375" customWidth="1"/>
    <col min="9990" max="9990" width="10.28515625" customWidth="1"/>
    <col min="9991" max="9997" width="9.7109375" customWidth="1"/>
    <col min="9998" max="9998" width="10.42578125" customWidth="1"/>
    <col min="9999" max="9999" width="3.7109375" customWidth="1"/>
    <col min="10241" max="10241" width="34.85546875" customWidth="1"/>
    <col min="10242" max="10243" width="10.7109375" customWidth="1"/>
    <col min="10244" max="10245" width="9.7109375" customWidth="1"/>
    <col min="10246" max="10246" width="10.28515625" customWidth="1"/>
    <col min="10247" max="10253" width="9.7109375" customWidth="1"/>
    <col min="10254" max="10254" width="10.42578125" customWidth="1"/>
    <col min="10255" max="10255" width="3.7109375" customWidth="1"/>
    <col min="10497" max="10497" width="34.85546875" customWidth="1"/>
    <col min="10498" max="10499" width="10.7109375" customWidth="1"/>
    <col min="10500" max="10501" width="9.7109375" customWidth="1"/>
    <col min="10502" max="10502" width="10.28515625" customWidth="1"/>
    <col min="10503" max="10509" width="9.7109375" customWidth="1"/>
    <col min="10510" max="10510" width="10.42578125" customWidth="1"/>
    <col min="10511" max="10511" width="3.7109375" customWidth="1"/>
    <col min="10753" max="10753" width="34.85546875" customWidth="1"/>
    <col min="10754" max="10755" width="10.7109375" customWidth="1"/>
    <col min="10756" max="10757" width="9.7109375" customWidth="1"/>
    <col min="10758" max="10758" width="10.28515625" customWidth="1"/>
    <col min="10759" max="10765" width="9.7109375" customWidth="1"/>
    <col min="10766" max="10766" width="10.42578125" customWidth="1"/>
    <col min="10767" max="10767" width="3.7109375" customWidth="1"/>
    <col min="11009" max="11009" width="34.85546875" customWidth="1"/>
    <col min="11010" max="11011" width="10.7109375" customWidth="1"/>
    <col min="11012" max="11013" width="9.7109375" customWidth="1"/>
    <col min="11014" max="11014" width="10.28515625" customWidth="1"/>
    <col min="11015" max="11021" width="9.7109375" customWidth="1"/>
    <col min="11022" max="11022" width="10.42578125" customWidth="1"/>
    <col min="11023" max="11023" width="3.7109375" customWidth="1"/>
    <col min="11265" max="11265" width="34.85546875" customWidth="1"/>
    <col min="11266" max="11267" width="10.7109375" customWidth="1"/>
    <col min="11268" max="11269" width="9.7109375" customWidth="1"/>
    <col min="11270" max="11270" width="10.28515625" customWidth="1"/>
    <col min="11271" max="11277" width="9.7109375" customWidth="1"/>
    <col min="11278" max="11278" width="10.42578125" customWidth="1"/>
    <col min="11279" max="11279" width="3.7109375" customWidth="1"/>
    <col min="11521" max="11521" width="34.85546875" customWidth="1"/>
    <col min="11522" max="11523" width="10.7109375" customWidth="1"/>
    <col min="11524" max="11525" width="9.7109375" customWidth="1"/>
    <col min="11526" max="11526" width="10.28515625" customWidth="1"/>
    <col min="11527" max="11533" width="9.7109375" customWidth="1"/>
    <col min="11534" max="11534" width="10.42578125" customWidth="1"/>
    <col min="11535" max="11535" width="3.7109375" customWidth="1"/>
    <col min="11777" max="11777" width="34.85546875" customWidth="1"/>
    <col min="11778" max="11779" width="10.7109375" customWidth="1"/>
    <col min="11780" max="11781" width="9.7109375" customWidth="1"/>
    <col min="11782" max="11782" width="10.28515625" customWidth="1"/>
    <col min="11783" max="11789" width="9.7109375" customWidth="1"/>
    <col min="11790" max="11790" width="10.42578125" customWidth="1"/>
    <col min="11791" max="11791" width="3.7109375" customWidth="1"/>
    <col min="12033" max="12033" width="34.85546875" customWidth="1"/>
    <col min="12034" max="12035" width="10.7109375" customWidth="1"/>
    <col min="12036" max="12037" width="9.7109375" customWidth="1"/>
    <col min="12038" max="12038" width="10.28515625" customWidth="1"/>
    <col min="12039" max="12045" width="9.7109375" customWidth="1"/>
    <col min="12046" max="12046" width="10.42578125" customWidth="1"/>
    <col min="12047" max="12047" width="3.7109375" customWidth="1"/>
    <col min="12289" max="12289" width="34.85546875" customWidth="1"/>
    <col min="12290" max="12291" width="10.7109375" customWidth="1"/>
    <col min="12292" max="12293" width="9.7109375" customWidth="1"/>
    <col min="12294" max="12294" width="10.28515625" customWidth="1"/>
    <col min="12295" max="12301" width="9.7109375" customWidth="1"/>
    <col min="12302" max="12302" width="10.42578125" customWidth="1"/>
    <col min="12303" max="12303" width="3.7109375" customWidth="1"/>
    <col min="12545" max="12545" width="34.85546875" customWidth="1"/>
    <col min="12546" max="12547" width="10.7109375" customWidth="1"/>
    <col min="12548" max="12549" width="9.7109375" customWidth="1"/>
    <col min="12550" max="12550" width="10.28515625" customWidth="1"/>
    <col min="12551" max="12557" width="9.7109375" customWidth="1"/>
    <col min="12558" max="12558" width="10.42578125" customWidth="1"/>
    <col min="12559" max="12559" width="3.7109375" customWidth="1"/>
    <col min="12801" max="12801" width="34.85546875" customWidth="1"/>
    <col min="12802" max="12803" width="10.7109375" customWidth="1"/>
    <col min="12804" max="12805" width="9.7109375" customWidth="1"/>
    <col min="12806" max="12806" width="10.28515625" customWidth="1"/>
    <col min="12807" max="12813" width="9.7109375" customWidth="1"/>
    <col min="12814" max="12814" width="10.42578125" customWidth="1"/>
    <col min="12815" max="12815" width="3.7109375" customWidth="1"/>
    <col min="13057" max="13057" width="34.85546875" customWidth="1"/>
    <col min="13058" max="13059" width="10.7109375" customWidth="1"/>
    <col min="13060" max="13061" width="9.7109375" customWidth="1"/>
    <col min="13062" max="13062" width="10.28515625" customWidth="1"/>
    <col min="13063" max="13069" width="9.7109375" customWidth="1"/>
    <col min="13070" max="13070" width="10.42578125" customWidth="1"/>
    <col min="13071" max="13071" width="3.7109375" customWidth="1"/>
    <col min="13313" max="13313" width="34.85546875" customWidth="1"/>
    <col min="13314" max="13315" width="10.7109375" customWidth="1"/>
    <col min="13316" max="13317" width="9.7109375" customWidth="1"/>
    <col min="13318" max="13318" width="10.28515625" customWidth="1"/>
    <col min="13319" max="13325" width="9.7109375" customWidth="1"/>
    <col min="13326" max="13326" width="10.42578125" customWidth="1"/>
    <col min="13327" max="13327" width="3.7109375" customWidth="1"/>
    <col min="13569" max="13569" width="34.85546875" customWidth="1"/>
    <col min="13570" max="13571" width="10.7109375" customWidth="1"/>
    <col min="13572" max="13573" width="9.7109375" customWidth="1"/>
    <col min="13574" max="13574" width="10.28515625" customWidth="1"/>
    <col min="13575" max="13581" width="9.7109375" customWidth="1"/>
    <col min="13582" max="13582" width="10.42578125" customWidth="1"/>
    <col min="13583" max="13583" width="3.7109375" customWidth="1"/>
    <col min="13825" max="13825" width="34.85546875" customWidth="1"/>
    <col min="13826" max="13827" width="10.7109375" customWidth="1"/>
    <col min="13828" max="13829" width="9.7109375" customWidth="1"/>
    <col min="13830" max="13830" width="10.28515625" customWidth="1"/>
    <col min="13831" max="13837" width="9.7109375" customWidth="1"/>
    <col min="13838" max="13838" width="10.42578125" customWidth="1"/>
    <col min="13839" max="13839" width="3.7109375" customWidth="1"/>
    <col min="14081" max="14081" width="34.85546875" customWidth="1"/>
    <col min="14082" max="14083" width="10.7109375" customWidth="1"/>
    <col min="14084" max="14085" width="9.7109375" customWidth="1"/>
    <col min="14086" max="14086" width="10.28515625" customWidth="1"/>
    <col min="14087" max="14093" width="9.7109375" customWidth="1"/>
    <col min="14094" max="14094" width="10.42578125" customWidth="1"/>
    <col min="14095" max="14095" width="3.7109375" customWidth="1"/>
    <col min="14337" max="14337" width="34.85546875" customWidth="1"/>
    <col min="14338" max="14339" width="10.7109375" customWidth="1"/>
    <col min="14340" max="14341" width="9.7109375" customWidth="1"/>
    <col min="14342" max="14342" width="10.28515625" customWidth="1"/>
    <col min="14343" max="14349" width="9.7109375" customWidth="1"/>
    <col min="14350" max="14350" width="10.42578125" customWidth="1"/>
    <col min="14351" max="14351" width="3.7109375" customWidth="1"/>
    <col min="14593" max="14593" width="34.85546875" customWidth="1"/>
    <col min="14594" max="14595" width="10.7109375" customWidth="1"/>
    <col min="14596" max="14597" width="9.7109375" customWidth="1"/>
    <col min="14598" max="14598" width="10.28515625" customWidth="1"/>
    <col min="14599" max="14605" width="9.7109375" customWidth="1"/>
    <col min="14606" max="14606" width="10.42578125" customWidth="1"/>
    <col min="14607" max="14607" width="3.7109375" customWidth="1"/>
    <col min="14849" max="14849" width="34.85546875" customWidth="1"/>
    <col min="14850" max="14851" width="10.7109375" customWidth="1"/>
    <col min="14852" max="14853" width="9.7109375" customWidth="1"/>
    <col min="14854" max="14854" width="10.28515625" customWidth="1"/>
    <col min="14855" max="14861" width="9.7109375" customWidth="1"/>
    <col min="14862" max="14862" width="10.42578125" customWidth="1"/>
    <col min="14863" max="14863" width="3.7109375" customWidth="1"/>
    <col min="15105" max="15105" width="34.85546875" customWidth="1"/>
    <col min="15106" max="15107" width="10.7109375" customWidth="1"/>
    <col min="15108" max="15109" width="9.7109375" customWidth="1"/>
    <col min="15110" max="15110" width="10.28515625" customWidth="1"/>
    <col min="15111" max="15117" width="9.7109375" customWidth="1"/>
    <col min="15118" max="15118" width="10.42578125" customWidth="1"/>
    <col min="15119" max="15119" width="3.7109375" customWidth="1"/>
    <col min="15361" max="15361" width="34.85546875" customWidth="1"/>
    <col min="15362" max="15363" width="10.7109375" customWidth="1"/>
    <col min="15364" max="15365" width="9.7109375" customWidth="1"/>
    <col min="15366" max="15366" width="10.28515625" customWidth="1"/>
    <col min="15367" max="15373" width="9.7109375" customWidth="1"/>
    <col min="15374" max="15374" width="10.42578125" customWidth="1"/>
    <col min="15375" max="15375" width="3.7109375" customWidth="1"/>
    <col min="15617" max="15617" width="34.85546875" customWidth="1"/>
    <col min="15618" max="15619" width="10.7109375" customWidth="1"/>
    <col min="15620" max="15621" width="9.7109375" customWidth="1"/>
    <col min="15622" max="15622" width="10.28515625" customWidth="1"/>
    <col min="15623" max="15629" width="9.7109375" customWidth="1"/>
    <col min="15630" max="15630" width="10.42578125" customWidth="1"/>
    <col min="15631" max="15631" width="3.7109375" customWidth="1"/>
    <col min="15873" max="15873" width="34.85546875" customWidth="1"/>
    <col min="15874" max="15875" width="10.7109375" customWidth="1"/>
    <col min="15876" max="15877" width="9.7109375" customWidth="1"/>
    <col min="15878" max="15878" width="10.28515625" customWidth="1"/>
    <col min="15879" max="15885" width="9.7109375" customWidth="1"/>
    <col min="15886" max="15886" width="10.42578125" customWidth="1"/>
    <col min="15887" max="15887" width="3.7109375" customWidth="1"/>
    <col min="16129" max="16129" width="34.85546875" customWidth="1"/>
    <col min="16130" max="16131" width="10.7109375" customWidth="1"/>
    <col min="16132" max="16133" width="9.7109375" customWidth="1"/>
    <col min="16134" max="16134" width="10.28515625" customWidth="1"/>
    <col min="16135" max="16141" width="9.7109375" customWidth="1"/>
    <col min="16142" max="16142" width="10.42578125" customWidth="1"/>
    <col min="16143" max="16143" width="3.7109375" customWidth="1"/>
  </cols>
  <sheetData>
    <row r="1" spans="1:14" ht="15.75">
      <c r="L1" s="2" t="s">
        <v>9</v>
      </c>
      <c r="M1" s="2"/>
      <c r="N1" s="2"/>
    </row>
    <row r="3" spans="1:14" ht="15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8.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7.5" customHeight="1">
      <c r="A6" s="4"/>
      <c r="F6" s="3"/>
    </row>
    <row r="7" spans="1:14" ht="16.5" thickBo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9" t="s">
        <v>0</v>
      </c>
      <c r="N7" s="9"/>
    </row>
    <row r="8" spans="1:14" s="15" customFormat="1" ht="15.75" thickTop="1">
      <c r="A8" s="10" t="s">
        <v>1</v>
      </c>
      <c r="B8" s="11" t="s">
        <v>2</v>
      </c>
      <c r="C8" s="12" t="s">
        <v>3</v>
      </c>
      <c r="D8" s="13" t="s">
        <v>4</v>
      </c>
      <c r="E8" s="11" t="s">
        <v>5</v>
      </c>
      <c r="F8" s="12" t="s">
        <v>6</v>
      </c>
      <c r="G8" s="13" t="s">
        <v>7</v>
      </c>
      <c r="H8" s="11" t="s">
        <v>8</v>
      </c>
      <c r="I8" s="11" t="s">
        <v>12</v>
      </c>
      <c r="J8" s="12" t="s">
        <v>13</v>
      </c>
      <c r="K8" s="11" t="s">
        <v>14</v>
      </c>
      <c r="L8" s="12" t="s">
        <v>15</v>
      </c>
      <c r="M8" s="13" t="s">
        <v>16</v>
      </c>
      <c r="N8" s="14" t="s">
        <v>17</v>
      </c>
    </row>
    <row r="9" spans="1:14" ht="33" customHeight="1" thickBot="1">
      <c r="A9" s="16" t="s">
        <v>18</v>
      </c>
      <c r="B9" s="17" t="s">
        <v>19</v>
      </c>
      <c r="C9" s="17" t="s">
        <v>20</v>
      </c>
      <c r="D9" s="17" t="s">
        <v>21</v>
      </c>
      <c r="E9" s="17" t="s">
        <v>22</v>
      </c>
      <c r="F9" s="17" t="s">
        <v>23</v>
      </c>
      <c r="G9" s="17" t="s">
        <v>24</v>
      </c>
      <c r="H9" s="17" t="s">
        <v>25</v>
      </c>
      <c r="I9" s="17" t="s">
        <v>26</v>
      </c>
      <c r="J9" s="17" t="s">
        <v>27</v>
      </c>
      <c r="K9" s="17" t="s">
        <v>28</v>
      </c>
      <c r="L9" s="17" t="s">
        <v>29</v>
      </c>
      <c r="M9" s="17" t="s">
        <v>30</v>
      </c>
      <c r="N9" s="18" t="s">
        <v>31</v>
      </c>
    </row>
    <row r="10" spans="1:14" s="5" customFormat="1" ht="18" customHeight="1" thickTop="1">
      <c r="A10" s="19" t="s">
        <v>32</v>
      </c>
      <c r="B10" s="20">
        <f>SUM(C10:N10)</f>
        <v>34977611</v>
      </c>
      <c r="C10" s="21">
        <v>2914800</v>
      </c>
      <c r="D10" s="21">
        <v>2914801</v>
      </c>
      <c r="E10" s="21">
        <v>2914801</v>
      </c>
      <c r="F10" s="21">
        <v>2914801</v>
      </c>
      <c r="G10" s="21">
        <v>2914801</v>
      </c>
      <c r="H10" s="21">
        <v>2914801</v>
      </c>
      <c r="I10" s="21">
        <v>2914801</v>
      </c>
      <c r="J10" s="21">
        <v>2914801</v>
      </c>
      <c r="K10" s="21">
        <v>2914801</v>
      </c>
      <c r="L10" s="21">
        <v>2914801</v>
      </c>
      <c r="M10" s="21">
        <v>2914801</v>
      </c>
      <c r="N10" s="21">
        <v>2914801</v>
      </c>
    </row>
    <row r="11" spans="1:14" s="5" customFormat="1" ht="18" customHeight="1">
      <c r="A11" s="19" t="s">
        <v>33</v>
      </c>
      <c r="B11" s="20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4" s="6" customFormat="1" ht="15.95" customHeight="1">
      <c r="A12" s="23" t="s">
        <v>34</v>
      </c>
      <c r="B12" s="20">
        <f>SUM(C12:N12)</f>
        <v>1500000</v>
      </c>
      <c r="C12" s="24">
        <v>125000</v>
      </c>
      <c r="D12" s="24">
        <v>125000</v>
      </c>
      <c r="E12" s="24">
        <v>125000</v>
      </c>
      <c r="F12" s="24">
        <v>125000</v>
      </c>
      <c r="G12" s="24">
        <v>125000</v>
      </c>
      <c r="H12" s="24">
        <v>125000</v>
      </c>
      <c r="I12" s="24">
        <v>125000</v>
      </c>
      <c r="J12" s="24">
        <v>125000</v>
      </c>
      <c r="K12" s="24">
        <v>125000</v>
      </c>
      <c r="L12" s="24">
        <v>125000</v>
      </c>
      <c r="M12" s="24">
        <v>125000</v>
      </c>
      <c r="N12" s="24">
        <v>125000</v>
      </c>
    </row>
    <row r="13" spans="1:14" s="6" customFormat="1" ht="15.95" customHeight="1">
      <c r="A13" s="23" t="s">
        <v>35</v>
      </c>
      <c r="B13" s="20">
        <f>SUM(C13:N13)</f>
        <v>3087000</v>
      </c>
      <c r="C13" s="24">
        <v>257250</v>
      </c>
      <c r="D13" s="24">
        <v>257250</v>
      </c>
      <c r="E13" s="24">
        <v>257250</v>
      </c>
      <c r="F13" s="24">
        <v>257250</v>
      </c>
      <c r="G13" s="24">
        <v>257250</v>
      </c>
      <c r="H13" s="24">
        <v>257250</v>
      </c>
      <c r="I13" s="24">
        <v>257250</v>
      </c>
      <c r="J13" s="24">
        <v>257250</v>
      </c>
      <c r="K13" s="24">
        <v>257250</v>
      </c>
      <c r="L13" s="24">
        <v>257250</v>
      </c>
      <c r="M13" s="24">
        <v>257250</v>
      </c>
      <c r="N13" s="24">
        <v>257250</v>
      </c>
    </row>
    <row r="14" spans="1:14" s="6" customFormat="1" ht="15.95" customHeight="1">
      <c r="A14" s="23" t="s">
        <v>36</v>
      </c>
      <c r="B14" s="20">
        <v>0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6"/>
    </row>
    <row r="15" spans="1:14" s="6" customFormat="1" ht="15.95" customHeight="1">
      <c r="A15" s="23" t="s">
        <v>37</v>
      </c>
      <c r="B15" s="20">
        <v>0</v>
      </c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6"/>
    </row>
    <row r="16" spans="1:14" s="6" customFormat="1" ht="30.75" customHeight="1">
      <c r="A16" s="23" t="s">
        <v>38</v>
      </c>
      <c r="B16" s="20">
        <v>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</row>
    <row r="17" spans="1:14" s="6" customFormat="1" ht="15.95" customHeight="1" thickBot="1">
      <c r="A17" s="27" t="s">
        <v>39</v>
      </c>
      <c r="B17" s="28">
        <f>SUM(C17:N17)</f>
        <v>17386907</v>
      </c>
      <c r="C17" s="28">
        <v>16686907</v>
      </c>
      <c r="D17" s="29">
        <v>100000</v>
      </c>
      <c r="E17" s="29">
        <v>100000</v>
      </c>
      <c r="F17" s="29">
        <v>100000</v>
      </c>
      <c r="G17" s="29">
        <v>100000</v>
      </c>
      <c r="H17" s="29">
        <v>100000</v>
      </c>
      <c r="I17" s="29">
        <v>100000</v>
      </c>
      <c r="J17" s="29">
        <v>100000</v>
      </c>
      <c r="K17" s="29"/>
      <c r="L17" s="29"/>
      <c r="M17" s="29"/>
      <c r="N17" s="30"/>
    </row>
    <row r="18" spans="1:14" s="6" customFormat="1" ht="20.100000000000001" customHeight="1" thickBot="1">
      <c r="A18" s="31" t="s">
        <v>40</v>
      </c>
      <c r="B18" s="32">
        <f>SUM(B10:B17)</f>
        <v>56951518</v>
      </c>
      <c r="C18" s="33">
        <f>SUM(C10:C17)</f>
        <v>19983957</v>
      </c>
      <c r="D18" s="33">
        <f>SUM(D10:D17)</f>
        <v>3397051</v>
      </c>
      <c r="E18" s="33">
        <f t="shared" ref="E18:N18" si="0">SUM(E10:E17)</f>
        <v>3397051</v>
      </c>
      <c r="F18" s="33">
        <f t="shared" si="0"/>
        <v>3397051</v>
      </c>
      <c r="G18" s="33">
        <f t="shared" si="0"/>
        <v>3397051</v>
      </c>
      <c r="H18" s="33">
        <f t="shared" si="0"/>
        <v>3397051</v>
      </c>
      <c r="I18" s="33">
        <f t="shared" si="0"/>
        <v>3397051</v>
      </c>
      <c r="J18" s="33">
        <f t="shared" si="0"/>
        <v>3397051</v>
      </c>
      <c r="K18" s="33">
        <f t="shared" si="0"/>
        <v>3297051</v>
      </c>
      <c r="L18" s="33">
        <f t="shared" si="0"/>
        <v>3297051</v>
      </c>
      <c r="M18" s="33">
        <f t="shared" si="0"/>
        <v>3297051</v>
      </c>
      <c r="N18" s="34">
        <f t="shared" si="0"/>
        <v>3297051</v>
      </c>
    </row>
    <row r="19" spans="1:14" s="5" customFormat="1" ht="18" customHeight="1" thickTop="1">
      <c r="A19" s="35" t="s">
        <v>41</v>
      </c>
      <c r="B19" s="20">
        <f t="shared" ref="B19:B25" si="1">SUM(C19:N19)</f>
        <v>11694544</v>
      </c>
      <c r="C19" s="36">
        <v>974546</v>
      </c>
      <c r="D19" s="36">
        <v>974546</v>
      </c>
      <c r="E19" s="36">
        <v>974546</v>
      </c>
      <c r="F19" s="36">
        <v>974546</v>
      </c>
      <c r="G19" s="36">
        <v>974545</v>
      </c>
      <c r="H19" s="36">
        <v>974545</v>
      </c>
      <c r="I19" s="36">
        <v>974545</v>
      </c>
      <c r="J19" s="36">
        <v>974545</v>
      </c>
      <c r="K19" s="36">
        <v>974545</v>
      </c>
      <c r="L19" s="36">
        <v>974545</v>
      </c>
      <c r="M19" s="36">
        <v>974545</v>
      </c>
      <c r="N19" s="36">
        <v>974545</v>
      </c>
    </row>
    <row r="20" spans="1:14" s="6" customFormat="1" ht="15.95" customHeight="1">
      <c r="A20" s="23" t="s">
        <v>42</v>
      </c>
      <c r="B20" s="37">
        <f t="shared" si="1"/>
        <v>1656440</v>
      </c>
      <c r="C20" s="24">
        <v>138036</v>
      </c>
      <c r="D20" s="24">
        <v>138036</v>
      </c>
      <c r="E20" s="24">
        <v>138036</v>
      </c>
      <c r="F20" s="24">
        <v>138036</v>
      </c>
      <c r="G20" s="24">
        <v>138037</v>
      </c>
      <c r="H20" s="24">
        <v>138037</v>
      </c>
      <c r="I20" s="24">
        <v>138037</v>
      </c>
      <c r="J20" s="24">
        <v>138037</v>
      </c>
      <c r="K20" s="24">
        <v>138037</v>
      </c>
      <c r="L20" s="24">
        <v>138037</v>
      </c>
      <c r="M20" s="24">
        <v>138037</v>
      </c>
      <c r="N20" s="24">
        <v>138037</v>
      </c>
    </row>
    <row r="21" spans="1:14" s="6" customFormat="1" ht="15.95" customHeight="1">
      <c r="A21" s="23" t="s">
        <v>43</v>
      </c>
      <c r="B21" s="37">
        <f t="shared" si="1"/>
        <v>16868456</v>
      </c>
      <c r="C21" s="24">
        <v>1405704</v>
      </c>
      <c r="D21" s="24">
        <v>1405704</v>
      </c>
      <c r="E21" s="24">
        <v>1405704</v>
      </c>
      <c r="F21" s="24">
        <v>1405704</v>
      </c>
      <c r="G21" s="24">
        <v>1405705</v>
      </c>
      <c r="H21" s="24">
        <v>1405705</v>
      </c>
      <c r="I21" s="24">
        <v>1405705</v>
      </c>
      <c r="J21" s="24">
        <v>1405705</v>
      </c>
      <c r="K21" s="24">
        <v>1405705</v>
      </c>
      <c r="L21" s="24">
        <v>1405705</v>
      </c>
      <c r="M21" s="24">
        <v>1405705</v>
      </c>
      <c r="N21" s="24">
        <v>1405705</v>
      </c>
    </row>
    <row r="22" spans="1:14" s="6" customFormat="1" ht="15.95" customHeight="1">
      <c r="A22" s="23" t="s">
        <v>44</v>
      </c>
      <c r="B22" s="37">
        <f t="shared" si="1"/>
        <v>7568500</v>
      </c>
      <c r="C22" s="24">
        <v>630709</v>
      </c>
      <c r="D22" s="24">
        <v>630709</v>
      </c>
      <c r="E22" s="24">
        <v>630709</v>
      </c>
      <c r="F22" s="24">
        <v>630709</v>
      </c>
      <c r="G22" s="24">
        <v>630708</v>
      </c>
      <c r="H22" s="24">
        <v>630708</v>
      </c>
      <c r="I22" s="24">
        <v>630708</v>
      </c>
      <c r="J22" s="24">
        <v>630708</v>
      </c>
      <c r="K22" s="24">
        <v>630708</v>
      </c>
      <c r="L22" s="24">
        <v>630708</v>
      </c>
      <c r="M22" s="24">
        <v>630708</v>
      </c>
      <c r="N22" s="24">
        <v>630708</v>
      </c>
    </row>
    <row r="23" spans="1:14" s="6" customFormat="1" ht="15.95" customHeight="1">
      <c r="A23" s="23" t="s">
        <v>45</v>
      </c>
      <c r="B23" s="37">
        <f t="shared" si="1"/>
        <v>4708599</v>
      </c>
      <c r="C23" s="24">
        <v>392384</v>
      </c>
      <c r="D23" s="24">
        <v>392384</v>
      </c>
      <c r="E23" s="24">
        <v>392384</v>
      </c>
      <c r="F23" s="24">
        <v>392383</v>
      </c>
      <c r="G23" s="24">
        <v>392383</v>
      </c>
      <c r="H23" s="24">
        <v>392383</v>
      </c>
      <c r="I23" s="24">
        <v>392383</v>
      </c>
      <c r="J23" s="24">
        <v>392383</v>
      </c>
      <c r="K23" s="24">
        <v>392383</v>
      </c>
      <c r="L23" s="24">
        <v>392383</v>
      </c>
      <c r="M23" s="24">
        <v>392383</v>
      </c>
      <c r="N23" s="24">
        <v>392383</v>
      </c>
    </row>
    <row r="24" spans="1:14" s="6" customFormat="1" ht="15.95" customHeight="1">
      <c r="A24" s="23" t="s">
        <v>46</v>
      </c>
      <c r="B24" s="37">
        <f t="shared" si="1"/>
        <v>3642500</v>
      </c>
      <c r="C24" s="24"/>
      <c r="D24" s="24"/>
      <c r="E24" s="24"/>
      <c r="F24" s="24"/>
      <c r="G24" s="24"/>
      <c r="H24" s="24"/>
      <c r="I24" s="24">
        <v>340500</v>
      </c>
      <c r="J24" s="24"/>
      <c r="K24" s="25"/>
      <c r="L24" s="25">
        <v>3302000</v>
      </c>
      <c r="M24" s="25"/>
      <c r="N24" s="26"/>
    </row>
    <row r="25" spans="1:14" s="6" customFormat="1" ht="15.95" customHeight="1">
      <c r="A25" s="23" t="s">
        <v>47</v>
      </c>
      <c r="B25" s="37">
        <f t="shared" si="1"/>
        <v>8803000</v>
      </c>
      <c r="C25" s="24"/>
      <c r="D25" s="24"/>
      <c r="E25" s="24"/>
      <c r="F25" s="24">
        <v>4953000</v>
      </c>
      <c r="G25" s="24"/>
      <c r="H25" s="24">
        <v>3850000</v>
      </c>
      <c r="I25" s="24"/>
      <c r="J25" s="24"/>
      <c r="K25" s="25"/>
      <c r="L25" s="25"/>
      <c r="M25" s="25"/>
      <c r="N25" s="26"/>
    </row>
    <row r="26" spans="1:14" s="6" customFormat="1" ht="15.95" customHeight="1">
      <c r="A26" s="23" t="s">
        <v>48</v>
      </c>
      <c r="B26" s="37">
        <v>0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6"/>
    </row>
    <row r="27" spans="1:14" s="6" customFormat="1" ht="15.95" customHeight="1" thickBot="1">
      <c r="A27" s="27" t="s">
        <v>49</v>
      </c>
      <c r="B27" s="37">
        <f>SUM(C27:N27)</f>
        <v>2009479</v>
      </c>
      <c r="C27" s="38">
        <v>1309479</v>
      </c>
      <c r="D27" s="29">
        <v>100000</v>
      </c>
      <c r="E27" s="29">
        <v>100000</v>
      </c>
      <c r="F27" s="29">
        <v>100000</v>
      </c>
      <c r="G27" s="29">
        <v>100000</v>
      </c>
      <c r="H27" s="29">
        <v>100000</v>
      </c>
      <c r="I27" s="29">
        <v>100000</v>
      </c>
      <c r="J27" s="29">
        <v>100000</v>
      </c>
      <c r="K27" s="29"/>
      <c r="L27" s="29"/>
      <c r="M27" s="29"/>
      <c r="N27" s="30"/>
    </row>
    <row r="28" spans="1:14" s="6" customFormat="1" ht="20.100000000000001" customHeight="1" thickBot="1">
      <c r="A28" s="39" t="s">
        <v>50</v>
      </c>
      <c r="B28" s="32">
        <f>SUM(B19:B27)</f>
        <v>56951518</v>
      </c>
      <c r="C28" s="40">
        <f>SUM(C19:C27)</f>
        <v>4850858</v>
      </c>
      <c r="D28" s="33">
        <f>SUM(D19:D27)</f>
        <v>3641379</v>
      </c>
      <c r="E28" s="33">
        <f t="shared" ref="E28:M28" si="2">SUM(E19:E27)</f>
        <v>3641379</v>
      </c>
      <c r="F28" s="33">
        <f t="shared" si="2"/>
        <v>8594378</v>
      </c>
      <c r="G28" s="33">
        <f t="shared" si="2"/>
        <v>3641378</v>
      </c>
      <c r="H28" s="33">
        <f t="shared" si="2"/>
        <v>7491378</v>
      </c>
      <c r="I28" s="33">
        <f t="shared" si="2"/>
        <v>3981878</v>
      </c>
      <c r="J28" s="33">
        <f t="shared" si="2"/>
        <v>3641378</v>
      </c>
      <c r="K28" s="33">
        <f t="shared" si="2"/>
        <v>3541378</v>
      </c>
      <c r="L28" s="33">
        <f t="shared" si="2"/>
        <v>6843378</v>
      </c>
      <c r="M28" s="33">
        <f t="shared" si="2"/>
        <v>3541378</v>
      </c>
      <c r="N28" s="34">
        <f>SUM(N19:N27)</f>
        <v>3541378</v>
      </c>
    </row>
    <row r="29" spans="1:14" ht="25.5" customHeight="1" thickTop="1"/>
  </sheetData>
  <mergeCells count="4">
    <mergeCell ref="L1:N1"/>
    <mergeCell ref="A3:N3"/>
    <mergeCell ref="A5:N5"/>
    <mergeCell ref="M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2021-08-13T06:24:41Z</dcterms:created>
  <dcterms:modified xsi:type="dcterms:W3CDTF">2021-08-13T06:28:09Z</dcterms:modified>
</cp:coreProperties>
</file>