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redeti\"/>
    </mc:Choice>
  </mc:AlternateContent>
  <xr:revisionPtr revIDLastSave="0" documentId="8_{7D0E5605-30CB-4281-877F-E35003EA1D91}" xr6:coauthVersionLast="47" xr6:coauthVersionMax="47" xr10:uidLastSave="{00000000-0000-0000-0000-000000000000}"/>
  <bookViews>
    <workbookView xWindow="390" yWindow="390" windowWidth="21600" windowHeight="11370" xr2:uid="{F1631CCD-4BF1-43F2-AF65-1165626AC585}"/>
  </bookViews>
  <sheets>
    <sheet name="3.b melléklet" sheetId="2" r:id="rId1"/>
    <sheet name="Munka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D16" i="2"/>
  <c r="E16" i="2"/>
  <c r="C19" i="2"/>
  <c r="D19" i="2"/>
  <c r="E19" i="2"/>
  <c r="F19" i="2"/>
  <c r="C21" i="2"/>
  <c r="D21" i="2"/>
  <c r="E21" i="2"/>
  <c r="F21" i="2"/>
  <c r="C26" i="2"/>
  <c r="C28" i="2" s="1"/>
  <c r="D26" i="2"/>
  <c r="D28" i="2" s="1"/>
  <c r="D51" i="2" s="1"/>
  <c r="D57" i="2" s="1"/>
  <c r="F28" i="2"/>
  <c r="C43" i="2"/>
  <c r="D43" i="2"/>
  <c r="E43" i="2"/>
  <c r="F43" i="2"/>
  <c r="C45" i="2"/>
  <c r="D45" i="2"/>
  <c r="E45" i="2"/>
  <c r="F45" i="2"/>
  <c r="C47" i="2"/>
  <c r="D47" i="2"/>
  <c r="E47" i="2"/>
  <c r="F47" i="2"/>
  <c r="C50" i="2"/>
  <c r="D50" i="2"/>
  <c r="E50" i="2"/>
  <c r="F50" i="2"/>
  <c r="E51" i="2"/>
  <c r="F51" i="2"/>
  <c r="F57" i="2" s="1"/>
  <c r="C55" i="2"/>
  <c r="D55" i="2"/>
  <c r="E55" i="2"/>
  <c r="C56" i="2"/>
  <c r="D56" i="2"/>
  <c r="E56" i="2"/>
  <c r="F56" i="2"/>
  <c r="E57" i="2"/>
  <c r="C67" i="2"/>
  <c r="D67" i="2"/>
  <c r="E67" i="2"/>
  <c r="F67" i="2"/>
  <c r="C74" i="2"/>
  <c r="D74" i="2"/>
  <c r="E74" i="2"/>
  <c r="F74" i="2"/>
  <c r="C80" i="2"/>
  <c r="D80" i="2"/>
  <c r="E80" i="2"/>
  <c r="F80" i="2"/>
  <c r="C85" i="2"/>
  <c r="D85" i="2"/>
  <c r="E85" i="2"/>
  <c r="F85" i="2"/>
  <c r="C88" i="2"/>
  <c r="D88" i="2"/>
  <c r="E88" i="2"/>
  <c r="F88" i="2"/>
  <c r="C89" i="2"/>
  <c r="D89" i="2"/>
  <c r="E89" i="2"/>
  <c r="F89" i="2"/>
  <c r="C93" i="2"/>
  <c r="C94" i="2" s="1"/>
  <c r="C95" i="2" s="1"/>
  <c r="D93" i="2"/>
  <c r="E93" i="2"/>
  <c r="D94" i="2"/>
  <c r="E94" i="2"/>
  <c r="F94" i="2"/>
  <c r="D95" i="2"/>
  <c r="E95" i="2"/>
  <c r="F95" i="2"/>
  <c r="C51" i="2" l="1"/>
  <c r="C57" i="2" s="1"/>
</calcChain>
</file>

<file path=xl/sharedStrings.xml><?xml version="1.0" encoding="utf-8"?>
<sst xmlns="http://schemas.openxmlformats.org/spreadsheetml/2006/main" count="102" uniqueCount="98">
  <si>
    <t>MINDÖSSZESEN:</t>
  </si>
  <si>
    <t>Finanszírozási kiadások (K9)</t>
  </si>
  <si>
    <t>Belföldi finanszírozás kiadásai (K91)</t>
  </si>
  <si>
    <t>Központi, irányító szervi támogatások folyósítása (K915)</t>
  </si>
  <si>
    <t>Befektetési célú értékpapírok, kötvények vásárlása</t>
  </si>
  <si>
    <t>Államháztartáson belüli megelőlegezések visszafizetése (K914)</t>
  </si>
  <si>
    <t>Költségvetési kiadások (K1-K8)</t>
  </si>
  <si>
    <t>Egyéb felhalmozási célú kiadások (K8)</t>
  </si>
  <si>
    <t>Egyéb felhalmozási célú támogatások államháztartáson kívülre (K89)</t>
  </si>
  <si>
    <t>Egyéb felhalmozási célú támogatások államháztartáson belülre (K84)</t>
  </si>
  <si>
    <t>Felújítások (K7)</t>
  </si>
  <si>
    <t>Felújítási célú előzetesen felszámított általános forgalmi adó (K741)</t>
  </si>
  <si>
    <t>Egyéb tárgyi eszközök felújítása  (K731)</t>
  </si>
  <si>
    <t>Informatikai eszköz felújítása (K7211)</t>
  </si>
  <si>
    <t>Ingatlanok felújítása (K711)</t>
  </si>
  <si>
    <t>Beruházások (K6)</t>
  </si>
  <si>
    <t>Beruházási célú előzetesen felszámított általános forgalmi adó (K671)</t>
  </si>
  <si>
    <t>Egyéb tárgyi eszközök beszerzése, létesítése (K641)</t>
  </si>
  <si>
    <t>Informatikai eszközök beszerzése, létesítése (K631)</t>
  </si>
  <si>
    <t>Ingatlanok beszerzése, létesítése (K621)</t>
  </si>
  <si>
    <t>Immateriális javak beszerzése, lét (K611)</t>
  </si>
  <si>
    <t>Egyéb működési célú kiadások (K5)</t>
  </si>
  <si>
    <t>Tartalékok (K5131)</t>
  </si>
  <si>
    <t>Egyéb civil, vagy más nonprofit szervezetek működési célú támgatása (K5121)</t>
  </si>
  <si>
    <t>Egyéb működési célú támogatások államháztartáson kívülre (K512)</t>
  </si>
  <si>
    <t>ebből: társulások és költségvetési szerveik (K5061)</t>
  </si>
  <si>
    <t>Egyéb működési célú támogatások államháztartáson belülre (K506)</t>
  </si>
  <si>
    <t>Elvonások és befizetések  (K502)</t>
  </si>
  <si>
    <t>Ellátottak pénzbeli juttatásai (K4)</t>
  </si>
  <si>
    <t>ebből: önkorm. Saját hatáskörben adott (K481)</t>
  </si>
  <si>
    <t>ebből: települési támogatás [Szoctv. 45. §], (K481)</t>
  </si>
  <si>
    <t>ebből: köztemetés [Szoctv. 48.§] (K481)</t>
  </si>
  <si>
    <t>Egyéb nem intézményi ellátások (K48)</t>
  </si>
  <si>
    <t>Intézményi ellátottak pénzbeli juttatásai (K47)</t>
  </si>
  <si>
    <t>Családi támogatások (K42)</t>
  </si>
  <si>
    <t>Dologi kiadások (K3)</t>
  </si>
  <si>
    <t>Munkaadókat terhelő járulékok és szociális hozzájárulási adó (K2)</t>
  </si>
  <si>
    <t>Személyi juttatások (K1)</t>
  </si>
  <si>
    <t>Finanszírozási bevételek  (B8)</t>
  </si>
  <si>
    <t>Belföldi finanszírozás bevételei (B81)</t>
  </si>
  <si>
    <t>Irányító szervi támogatás B816</t>
  </si>
  <si>
    <t>Államháztartáson belüli megelőlegezések (B814)</t>
  </si>
  <si>
    <t>Előző év költségvetési maradványának igénybevétele (B81311)</t>
  </si>
  <si>
    <t>Költségvetési bevételek (B1-B7)</t>
  </si>
  <si>
    <t>Felhalmozási célú átvett pénzeszközök (B7)</t>
  </si>
  <si>
    <t>Egyéb felhalmozási célú átvett pénzeszközök (B75)</t>
  </si>
  <si>
    <t>Felhalmozási célú visszatérítendő támogatások, kölcsönök visszatérülése államháztartáson kívülről (B74)</t>
  </si>
  <si>
    <t>Működési célú átvett pénzeszközök (B6)</t>
  </si>
  <si>
    <t>Egyéb működési célú átvett pénzeszközök (65)</t>
  </si>
  <si>
    <t>Felhalmozási bevételek (B5)</t>
  </si>
  <si>
    <t>Ingatlanok értékesítése (B52)</t>
  </si>
  <si>
    <t>Működési bevételek (B4)</t>
  </si>
  <si>
    <t>Egyéb működési bevételek (B4111)</t>
  </si>
  <si>
    <t>Biztosító által fizetett kártérítés (B4101)</t>
  </si>
  <si>
    <t>Egyéb pénzügyi műveletek bevételei B4091)</t>
  </si>
  <si>
    <t>Más egyéb pénzügyi műveletek bevételei (B4092)</t>
  </si>
  <si>
    <t>Egyéb kapott (járó) kamatok és kamatjellegű bevételek ÁHK(B4081)</t>
  </si>
  <si>
    <t>Általános forgalmi adó visszatérítése (B4071)</t>
  </si>
  <si>
    <t>Kiszámlázott általános forgalmi adó (B4061)</t>
  </si>
  <si>
    <t>Ellátási díjak (B4051)</t>
  </si>
  <si>
    <t>Tulajdonosi bevételek (B404)</t>
  </si>
  <si>
    <t>ebből: államháztartáson kívül (B4031)</t>
  </si>
  <si>
    <t>Közvetített szolgáltatások ellenértéke  (B403)</t>
  </si>
  <si>
    <t>ebből: bérleti díj bev (B4021)</t>
  </si>
  <si>
    <t>Szolgáltatások ellenértéke (B4021)</t>
  </si>
  <si>
    <t>Áru- és készletértékesítés ellenértéke (B4011)</t>
  </si>
  <si>
    <t>Közhatalmi bevételek (B3)</t>
  </si>
  <si>
    <t>Egyéb közhatalmi bevételek (B36)</t>
  </si>
  <si>
    <t>Termékek és szolgáltatások adói  (B35)</t>
  </si>
  <si>
    <t>Egyéb áruhasználati és szolgáltatási adók, környezetterh díj (B3551)</t>
  </si>
  <si>
    <t>Gépjárműadó (B3541)</t>
  </si>
  <si>
    <t>Értékesítési és forgalmi adók iparűzési adó (B3511)</t>
  </si>
  <si>
    <t>Vagyoni tipusú adók (B34)</t>
  </si>
  <si>
    <t>Felhalmozási célú támogatások államháztartáson belülről (B2)</t>
  </si>
  <si>
    <t>Felhalmozási célú önkormányzati támogatások (B21)</t>
  </si>
  <si>
    <t>Működési célú támogatások államháztartáson belülről (B1)</t>
  </si>
  <si>
    <t>ebből: elkülönített állami pénzal (B1615)</t>
  </si>
  <si>
    <t>Egyéb működési célú támogatások bevételei államháztartáson belülről (B16)</t>
  </si>
  <si>
    <t>Önkormányzatok működési támogatásai (B11)</t>
  </si>
  <si>
    <t>Elszámolásból származó bevételek (B1161)</t>
  </si>
  <si>
    <t>Működési célú költségvetési támogatások és kiegészítő támogatások (B1151)</t>
  </si>
  <si>
    <t>Települési önkormányzatok kulturális feladatainak támogatása (B1141)</t>
  </si>
  <si>
    <t>Települési önkormányzatok gyermekétkeztetési feladatainak támogatása (B1132)</t>
  </si>
  <si>
    <t>Települési önkormányzatok szociális, gyermekjóléti  feladatainak támogatása (B1131)</t>
  </si>
  <si>
    <t>Települési önkormányzatok egyes köznevelési feladatainak támogatása (B1121)</t>
  </si>
  <si>
    <t>Helyi önkormányzatok működésének általános támogatása (B1111)</t>
  </si>
  <si>
    <t>Eredeti előirányzat</t>
  </si>
  <si>
    <t>Rovat megnevezése</t>
  </si>
  <si>
    <t>Sor-
szám</t>
  </si>
  <si>
    <t>Államigazgatási feladat</t>
  </si>
  <si>
    <t>Óvoda</t>
  </si>
  <si>
    <t>Önkormányzat</t>
  </si>
  <si>
    <t>Összesen</t>
  </si>
  <si>
    <t>forintban</t>
  </si>
  <si>
    <t>Önként vállalt  és államigazgatási feladatok előirányzatai</t>
  </si>
  <si>
    <t>3/2021. (II. 16.) önkormányzati rendelethez</t>
  </si>
  <si>
    <t>Nagyalásony Község Önkormányzata 2021. évi költségvetéséről szóló</t>
  </si>
  <si>
    <t>3/b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</si>
</sst>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sz val="10"/>
      <name val="Arial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8" fillId="0" borderId="0"/>
  </cellStyleXfs>
  <cellXfs count="63">
    <xf numFmtId="0" fontId="0" fillId="0" borderId="0" xfId="0"/>
    <xf numFmtId="0" fontId="1" fillId="0" borderId="0" xfId="1"/>
    <xf numFmtId="0" fontId="2" fillId="0" borderId="0" xfId="1" applyFont="1"/>
    <xf numFmtId="3" fontId="2" fillId="2" borderId="1" xfId="1" applyNumberFormat="1" applyFont="1" applyFill="1" applyBorder="1" applyAlignment="1">
      <alignment vertical="center"/>
    </xf>
    <xf numFmtId="3" fontId="3" fillId="2" borderId="2" xfId="1" applyNumberFormat="1" applyFont="1" applyFill="1" applyBorder="1" applyAlignment="1">
      <alignment horizontal="right" vertical="center" wrapText="1"/>
    </xf>
    <xf numFmtId="0" fontId="3" fillId="2" borderId="2" xfId="1" applyFont="1" applyFill="1" applyBorder="1" applyAlignment="1">
      <alignment vertical="center"/>
    </xf>
    <xf numFmtId="0" fontId="4" fillId="0" borderId="3" xfId="1" applyFont="1" applyBorder="1" applyAlignment="1">
      <alignment horizontal="center" vertical="center" wrapText="1"/>
    </xf>
    <xf numFmtId="0" fontId="2" fillId="3" borderId="1" xfId="1" applyFont="1" applyFill="1" applyBorder="1" applyAlignment="1">
      <alignment vertical="center"/>
    </xf>
    <xf numFmtId="3" fontId="3" fillId="3" borderId="2" xfId="1" applyNumberFormat="1" applyFont="1" applyFill="1" applyBorder="1" applyAlignment="1">
      <alignment horizontal="right" vertical="center" wrapText="1"/>
    </xf>
    <xf numFmtId="0" fontId="3" fillId="3" borderId="2" xfId="1" applyFont="1" applyFill="1" applyBorder="1" applyAlignment="1">
      <alignment horizontal="left" vertical="center" wrapText="1"/>
    </xf>
    <xf numFmtId="0" fontId="1" fillId="0" borderId="1" xfId="1" applyBorder="1" applyAlignment="1">
      <alignment vertical="center"/>
    </xf>
    <xf numFmtId="3" fontId="4" fillId="4" borderId="2" xfId="1" applyNumberFormat="1" applyFont="1" applyFill="1" applyBorder="1" applyAlignment="1">
      <alignment horizontal="right" vertical="center" wrapText="1"/>
    </xf>
    <xf numFmtId="0" fontId="4" fillId="0" borderId="2" xfId="1" applyFont="1" applyBorder="1" applyAlignment="1">
      <alignment horizontal="left" vertical="center" wrapText="1"/>
    </xf>
    <xf numFmtId="3" fontId="2" fillId="3" borderId="1" xfId="1" applyNumberFormat="1" applyFont="1" applyFill="1" applyBorder="1" applyAlignment="1">
      <alignment vertical="center"/>
    </xf>
    <xf numFmtId="3" fontId="3" fillId="5" borderId="1" xfId="1" applyNumberFormat="1" applyFont="1" applyFill="1" applyBorder="1" applyAlignment="1">
      <alignment horizontal="right" vertical="center" wrapText="1"/>
    </xf>
    <xf numFmtId="3" fontId="3" fillId="5" borderId="2" xfId="1" applyNumberFormat="1" applyFont="1" applyFill="1" applyBorder="1" applyAlignment="1">
      <alignment horizontal="right" vertical="center" wrapText="1"/>
    </xf>
    <xf numFmtId="0" fontId="3" fillId="5" borderId="2" xfId="1" applyFont="1" applyFill="1" applyBorder="1" applyAlignment="1">
      <alignment horizontal="left" vertical="center" wrapText="1"/>
    </xf>
    <xf numFmtId="0" fontId="5" fillId="0" borderId="0" xfId="1" applyFont="1"/>
    <xf numFmtId="0" fontId="2" fillId="0" borderId="1" xfId="1" applyFont="1" applyBorder="1" applyAlignment="1">
      <alignment vertical="center"/>
    </xf>
    <xf numFmtId="3" fontId="3" fillId="0" borderId="2" xfId="1" applyNumberFormat="1" applyFont="1" applyBorder="1" applyAlignment="1">
      <alignment horizontal="right" vertical="center" wrapText="1"/>
    </xf>
    <xf numFmtId="3" fontId="2" fillId="5" borderId="1" xfId="1" applyNumberFormat="1" applyFont="1" applyFill="1" applyBorder="1" applyAlignment="1">
      <alignment vertical="center"/>
    </xf>
    <xf numFmtId="3" fontId="4" fillId="4" borderId="1" xfId="1" applyNumberFormat="1" applyFont="1" applyFill="1" applyBorder="1" applyAlignment="1">
      <alignment horizontal="right" vertical="center" wrapText="1"/>
    </xf>
    <xf numFmtId="0" fontId="2" fillId="5" borderId="1" xfId="1" applyFont="1" applyFill="1" applyBorder="1" applyAlignment="1">
      <alignment vertical="center"/>
    </xf>
    <xf numFmtId="0" fontId="7" fillId="0" borderId="2" xfId="2" applyFont="1" applyBorder="1" applyAlignment="1">
      <alignment horizontal="left" vertical="center" wrapText="1"/>
    </xf>
    <xf numFmtId="0" fontId="4" fillId="4" borderId="2" xfId="1" applyFont="1" applyFill="1" applyBorder="1" applyAlignment="1">
      <alignment horizontal="left" vertical="center" wrapText="1"/>
    </xf>
    <xf numFmtId="3" fontId="1" fillId="2" borderId="1" xfId="1" applyNumberFormat="1" applyFill="1" applyBorder="1" applyAlignment="1">
      <alignment vertical="center"/>
    </xf>
    <xf numFmtId="0" fontId="9" fillId="5" borderId="2" xfId="3" applyFont="1" applyFill="1" applyBorder="1" applyAlignment="1">
      <alignment horizontal="left" vertical="center" wrapText="1"/>
    </xf>
    <xf numFmtId="0" fontId="4" fillId="0" borderId="2" xfId="3" applyFont="1" applyBorder="1" applyAlignment="1">
      <alignment horizontal="left" vertical="center" wrapText="1"/>
    </xf>
    <xf numFmtId="0" fontId="10" fillId="0" borderId="1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/>
    <xf numFmtId="0" fontId="12" fillId="0" borderId="0" xfId="1" applyFont="1"/>
    <xf numFmtId="0" fontId="14" fillId="5" borderId="1" xfId="1" applyFont="1" applyFill="1" applyBorder="1" applyAlignment="1">
      <alignment vertical="center"/>
    </xf>
    <xf numFmtId="0" fontId="14" fillId="0" borderId="1" xfId="1" applyFont="1" applyBorder="1" applyAlignment="1">
      <alignment vertical="center"/>
    </xf>
    <xf numFmtId="3" fontId="3" fillId="4" borderId="2" xfId="1" applyNumberFormat="1" applyFont="1" applyFill="1" applyBorder="1" applyAlignment="1">
      <alignment horizontal="right" vertical="center" wrapText="1"/>
    </xf>
    <xf numFmtId="0" fontId="3" fillId="0" borderId="2" xfId="1" applyFont="1" applyBorder="1" applyAlignment="1">
      <alignment horizontal="left" vertical="center" wrapText="1"/>
    </xf>
    <xf numFmtId="0" fontId="10" fillId="0" borderId="0" xfId="1" applyFont="1"/>
    <xf numFmtId="0" fontId="3" fillId="5" borderId="1" xfId="1" applyFont="1" applyFill="1" applyBorder="1" applyAlignment="1">
      <alignment vertical="center"/>
    </xf>
    <xf numFmtId="0" fontId="4" fillId="0" borderId="1" xfId="1" applyFont="1" applyBorder="1" applyAlignment="1">
      <alignment vertical="center"/>
    </xf>
    <xf numFmtId="3" fontId="3" fillId="5" borderId="1" xfId="1" applyNumberFormat="1" applyFont="1" applyFill="1" applyBorder="1" applyAlignment="1">
      <alignment vertical="center"/>
    </xf>
    <xf numFmtId="0" fontId="4" fillId="0" borderId="4" xfId="1" applyFont="1" applyBorder="1" applyAlignment="1">
      <alignment vertical="center"/>
    </xf>
    <xf numFmtId="3" fontId="4" fillId="4" borderId="5" xfId="1" applyNumberFormat="1" applyFont="1" applyFill="1" applyBorder="1" applyAlignment="1">
      <alignment horizontal="right" vertical="center" wrapText="1"/>
    </xf>
    <xf numFmtId="0" fontId="3" fillId="0" borderId="4" xfId="1" applyFont="1" applyBorder="1" applyAlignment="1">
      <alignment vertical="center"/>
    </xf>
    <xf numFmtId="3" fontId="3" fillId="4" borderId="5" xfId="1" applyNumberFormat="1" applyFont="1" applyFill="1" applyBorder="1" applyAlignment="1">
      <alignment horizontal="right" vertical="center" wrapText="1"/>
    </xf>
    <xf numFmtId="0" fontId="4" fillId="0" borderId="5" xfId="1" applyFont="1" applyBorder="1" applyAlignment="1">
      <alignment horizontal="left" vertical="center" wrapText="1"/>
    </xf>
    <xf numFmtId="0" fontId="14" fillId="0" borderId="0" xfId="1" applyFont="1"/>
    <xf numFmtId="3" fontId="3" fillId="0" borderId="6" xfId="1" applyNumberFormat="1" applyFont="1" applyBorder="1" applyAlignment="1">
      <alignment horizontal="center" vertical="top" wrapText="1"/>
    </xf>
    <xf numFmtId="0" fontId="9" fillId="0" borderId="6" xfId="1" applyFont="1" applyBorder="1" applyAlignment="1">
      <alignment horizontal="center" vertical="center"/>
    </xf>
    <xf numFmtId="164" fontId="9" fillId="0" borderId="6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10" fillId="6" borderId="7" xfId="1" applyFont="1" applyFill="1" applyBorder="1" applyAlignment="1">
      <alignment horizontal="center" vertical="center" wrapText="1"/>
    </xf>
    <xf numFmtId="0" fontId="4" fillId="6" borderId="7" xfId="1" applyFont="1" applyFill="1" applyBorder="1" applyAlignment="1">
      <alignment horizontal="center" vertical="center" wrapText="1"/>
    </xf>
    <xf numFmtId="0" fontId="4" fillId="6" borderId="7" xfId="1" applyFont="1" applyFill="1" applyBorder="1" applyAlignment="1">
      <alignment horizontal="center" vertical="center"/>
    </xf>
    <xf numFmtId="0" fontId="4" fillId="6" borderId="8" xfId="1" applyFont="1" applyFill="1" applyBorder="1" applyAlignment="1">
      <alignment vertical="center"/>
    </xf>
    <xf numFmtId="0" fontId="4" fillId="6" borderId="7" xfId="1" applyFont="1" applyFill="1" applyBorder="1" applyAlignment="1">
      <alignment vertical="center"/>
    </xf>
    <xf numFmtId="0" fontId="4" fillId="0" borderId="0" xfId="1" applyFont="1" applyAlignment="1">
      <alignment horizontal="right"/>
    </xf>
    <xf numFmtId="0" fontId="4" fillId="0" borderId="0" xfId="1" applyFont="1"/>
    <xf numFmtId="0" fontId="15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right"/>
    </xf>
  </cellXfs>
  <cellStyles count="4">
    <cellStyle name="Normál" xfId="0" builtinId="0"/>
    <cellStyle name="Normál 5 3 2 2_Nagyalásony 2018." xfId="3" xr:uid="{DD906F2A-336F-4832-BCCD-068302F5E61C}"/>
    <cellStyle name="Normál_Nagyalásony 2018." xfId="1" xr:uid="{472C2C80-3867-4A88-B218-ADA9B359B3F0}"/>
    <cellStyle name="Normál_Somlóvecse 2018." xfId="2" xr:uid="{757FCB4C-A0D9-406B-B3DD-FAF6E24B47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4E9B4-829B-4FF3-9AEF-B6A2E529B55F}">
  <dimension ref="A1:F95"/>
  <sheetViews>
    <sheetView tabSelected="1" zoomScale="90" zoomScaleNormal="100" zoomScaleSheetLayoutView="75" workbookViewId="0">
      <selection activeCell="B12" sqref="B12"/>
    </sheetView>
  </sheetViews>
  <sheetFormatPr defaultRowHeight="12.75" x14ac:dyDescent="0.2"/>
  <cols>
    <col min="1" max="1" width="6" style="1" customWidth="1"/>
    <col min="2" max="2" width="70.42578125" style="1" bestFit="1" customWidth="1"/>
    <col min="3" max="4" width="13.5703125" style="1" bestFit="1" customWidth="1"/>
    <col min="5" max="5" width="13.42578125" style="1" bestFit="1" customWidth="1"/>
    <col min="6" max="6" width="14.7109375" style="1" bestFit="1" customWidth="1"/>
    <col min="7" max="16384" width="9.140625" style="1"/>
  </cols>
  <sheetData>
    <row r="1" spans="1:6" s="37" customFormat="1" ht="14.25" x14ac:dyDescent="0.2">
      <c r="A1" s="62" t="s">
        <v>97</v>
      </c>
      <c r="B1" s="62"/>
      <c r="C1" s="62"/>
      <c r="D1" s="62"/>
      <c r="E1" s="62"/>
      <c r="F1" s="62"/>
    </row>
    <row r="2" spans="1:6" s="37" customFormat="1" ht="15" x14ac:dyDescent="0.25">
      <c r="A2" s="57"/>
      <c r="B2" s="57"/>
      <c r="C2" s="61"/>
      <c r="D2" s="57"/>
    </row>
    <row r="3" spans="1:6" s="59" customFormat="1" ht="14.25" x14ac:dyDescent="0.2">
      <c r="A3" s="60" t="s">
        <v>96</v>
      </c>
      <c r="B3" s="60"/>
      <c r="C3" s="60"/>
      <c r="D3" s="60"/>
      <c r="E3" s="60"/>
      <c r="F3" s="60"/>
    </row>
    <row r="4" spans="1:6" s="59" customFormat="1" ht="14.25" x14ac:dyDescent="0.2">
      <c r="A4" s="60" t="s">
        <v>95</v>
      </c>
      <c r="B4" s="60"/>
      <c r="C4" s="60"/>
      <c r="D4" s="60"/>
      <c r="E4" s="60"/>
      <c r="F4" s="60"/>
    </row>
    <row r="5" spans="1:6" s="37" customFormat="1" ht="18.75" customHeight="1" x14ac:dyDescent="0.2">
      <c r="A5" s="58" t="s">
        <v>94</v>
      </c>
      <c r="B5" s="58"/>
      <c r="C5" s="58"/>
      <c r="D5" s="58"/>
      <c r="E5" s="58"/>
      <c r="F5" s="58"/>
    </row>
    <row r="6" spans="1:6" s="37" customFormat="1" ht="15.75" thickBot="1" x14ac:dyDescent="0.3">
      <c r="A6" s="57"/>
      <c r="B6" s="57"/>
      <c r="D6" s="56"/>
      <c r="F6" s="56" t="s">
        <v>93</v>
      </c>
    </row>
    <row r="7" spans="1:6" s="50" customFormat="1" ht="26.25" thickBot="1" x14ac:dyDescent="0.3">
      <c r="A7" s="55"/>
      <c r="B7" s="54"/>
      <c r="C7" s="53" t="s">
        <v>92</v>
      </c>
      <c r="D7" s="52" t="s">
        <v>91</v>
      </c>
      <c r="E7" s="52" t="s">
        <v>90</v>
      </c>
      <c r="F7" s="51" t="s">
        <v>89</v>
      </c>
    </row>
    <row r="8" spans="1:6" s="46" customFormat="1" ht="29.25" thickBot="1" x14ac:dyDescent="0.25">
      <c r="A8" s="49" t="s">
        <v>88</v>
      </c>
      <c r="B8" s="48" t="s">
        <v>87</v>
      </c>
      <c r="C8" s="47" t="s">
        <v>86</v>
      </c>
      <c r="D8" s="47" t="s">
        <v>86</v>
      </c>
      <c r="E8" s="47" t="s">
        <v>86</v>
      </c>
      <c r="F8" s="47" t="s">
        <v>86</v>
      </c>
    </row>
    <row r="9" spans="1:6" s="31" customFormat="1" ht="15" x14ac:dyDescent="0.2">
      <c r="A9" s="6">
        <v>1</v>
      </c>
      <c r="B9" s="45" t="s">
        <v>85</v>
      </c>
      <c r="C9" s="42">
        <v>0</v>
      </c>
      <c r="D9" s="42">
        <v>0</v>
      </c>
      <c r="E9" s="42">
        <v>0</v>
      </c>
      <c r="F9" s="41">
        <v>0</v>
      </c>
    </row>
    <row r="10" spans="1:6" s="31" customFormat="1" ht="15" x14ac:dyDescent="0.2">
      <c r="A10" s="6">
        <v>2</v>
      </c>
      <c r="B10" s="12" t="s">
        <v>84</v>
      </c>
      <c r="C10" s="11">
        <v>0</v>
      </c>
      <c r="D10" s="11">
        <v>0</v>
      </c>
      <c r="E10" s="42">
        <v>0</v>
      </c>
      <c r="F10" s="41">
        <v>0</v>
      </c>
    </row>
    <row r="11" spans="1:6" s="31" customFormat="1" ht="30" x14ac:dyDescent="0.2">
      <c r="A11" s="6">
        <v>3</v>
      </c>
      <c r="B11" s="12" t="s">
        <v>83</v>
      </c>
      <c r="C11" s="11">
        <v>0</v>
      </c>
      <c r="D11" s="11">
        <v>0</v>
      </c>
      <c r="E11" s="42">
        <v>0</v>
      </c>
      <c r="F11" s="41">
        <v>0</v>
      </c>
    </row>
    <row r="12" spans="1:6" s="31" customFormat="1" ht="30" x14ac:dyDescent="0.2">
      <c r="A12" s="6">
        <v>4</v>
      </c>
      <c r="B12" s="12" t="s">
        <v>82</v>
      </c>
      <c r="C12" s="11">
        <v>0</v>
      </c>
      <c r="D12" s="11">
        <v>0</v>
      </c>
      <c r="E12" s="42">
        <v>0</v>
      </c>
      <c r="F12" s="41">
        <v>0</v>
      </c>
    </row>
    <row r="13" spans="1:6" s="31" customFormat="1" ht="15" x14ac:dyDescent="0.2">
      <c r="A13" s="6">
        <v>5</v>
      </c>
      <c r="B13" s="12" t="s">
        <v>81</v>
      </c>
      <c r="C13" s="11">
        <v>0</v>
      </c>
      <c r="D13" s="11">
        <v>0</v>
      </c>
      <c r="E13" s="42">
        <v>0</v>
      </c>
      <c r="F13" s="41">
        <v>0</v>
      </c>
    </row>
    <row r="14" spans="1:6" s="31" customFormat="1" ht="15" x14ac:dyDescent="0.2">
      <c r="A14" s="6">
        <v>6</v>
      </c>
      <c r="B14" s="12" t="s">
        <v>80</v>
      </c>
      <c r="C14" s="11">
        <v>0</v>
      </c>
      <c r="D14" s="11">
        <v>0</v>
      </c>
      <c r="E14" s="42">
        <v>0</v>
      </c>
      <c r="F14" s="41">
        <v>0</v>
      </c>
    </row>
    <row r="15" spans="1:6" s="31" customFormat="1" ht="15" x14ac:dyDescent="0.2">
      <c r="A15" s="6">
        <v>7</v>
      </c>
      <c r="B15" s="12" t="s">
        <v>79</v>
      </c>
      <c r="C15" s="11">
        <v>0</v>
      </c>
      <c r="D15" s="11">
        <v>0</v>
      </c>
      <c r="E15" s="42">
        <v>0</v>
      </c>
      <c r="F15" s="41">
        <v>0</v>
      </c>
    </row>
    <row r="16" spans="1:6" s="32" customFormat="1" ht="15" x14ac:dyDescent="0.2">
      <c r="A16" s="6">
        <v>8</v>
      </c>
      <c r="B16" s="36" t="s">
        <v>78</v>
      </c>
      <c r="C16" s="35">
        <f>SUM(C9:C15)</f>
        <v>0</v>
      </c>
      <c r="D16" s="35">
        <f>SUM(D9:D15)</f>
        <v>0</v>
      </c>
      <c r="E16" s="44">
        <f>SUM(E9:E15)</f>
        <v>0</v>
      </c>
      <c r="F16" s="43">
        <v>0</v>
      </c>
    </row>
    <row r="17" spans="1:6" s="31" customFormat="1" ht="15" x14ac:dyDescent="0.2">
      <c r="A17" s="6">
        <v>9</v>
      </c>
      <c r="B17" s="12" t="s">
        <v>77</v>
      </c>
      <c r="C17" s="11"/>
      <c r="D17" s="11"/>
      <c r="E17" s="42">
        <v>0</v>
      </c>
      <c r="F17" s="41">
        <v>0</v>
      </c>
    </row>
    <row r="18" spans="1:6" s="31" customFormat="1" ht="15" x14ac:dyDescent="0.2">
      <c r="A18" s="6">
        <v>10</v>
      </c>
      <c r="B18" s="12" t="s">
        <v>76</v>
      </c>
      <c r="C18" s="11">
        <v>0</v>
      </c>
      <c r="D18" s="11">
        <v>0</v>
      </c>
      <c r="E18" s="42">
        <v>0</v>
      </c>
      <c r="F18" s="41">
        <v>0</v>
      </c>
    </row>
    <row r="19" spans="1:6" s="30" customFormat="1" ht="15" x14ac:dyDescent="0.25">
      <c r="A19" s="6">
        <v>11</v>
      </c>
      <c r="B19" s="16" t="s">
        <v>75</v>
      </c>
      <c r="C19" s="15">
        <f>SUM(C16:C18)</f>
        <v>0</v>
      </c>
      <c r="D19" s="15">
        <f>SUM(D16:D18)</f>
        <v>0</v>
      </c>
      <c r="E19" s="15">
        <f>SUM(E16:E18)</f>
        <v>0</v>
      </c>
      <c r="F19" s="40">
        <f>SUM(F9:F18)</f>
        <v>0</v>
      </c>
    </row>
    <row r="20" spans="1:6" s="31" customFormat="1" ht="15" x14ac:dyDescent="0.2">
      <c r="A20" s="6">
        <v>12</v>
      </c>
      <c r="B20" s="12" t="s">
        <v>74</v>
      </c>
      <c r="C20" s="11">
        <v>0</v>
      </c>
      <c r="D20" s="11">
        <v>0</v>
      </c>
      <c r="E20" s="11">
        <v>0</v>
      </c>
      <c r="F20" s="39">
        <v>0</v>
      </c>
    </row>
    <row r="21" spans="1:6" s="32" customFormat="1" ht="15" x14ac:dyDescent="0.2">
      <c r="A21" s="6">
        <v>13</v>
      </c>
      <c r="B21" s="16" t="s">
        <v>73</v>
      </c>
      <c r="C21" s="15">
        <f>SUM(C20)</f>
        <v>0</v>
      </c>
      <c r="D21" s="15">
        <f>SUM(D20)</f>
        <v>0</v>
      </c>
      <c r="E21" s="15">
        <f>SUM(E20)</f>
        <v>0</v>
      </c>
      <c r="F21" s="38">
        <f>SUM(F20)</f>
        <v>0</v>
      </c>
    </row>
    <row r="22" spans="1:6" s="37" customFormat="1" ht="15" x14ac:dyDescent="0.2">
      <c r="A22" s="6">
        <v>14</v>
      </c>
      <c r="B22" s="12" t="s">
        <v>72</v>
      </c>
      <c r="C22" s="11">
        <v>0</v>
      </c>
      <c r="D22" s="11">
        <v>0</v>
      </c>
      <c r="E22" s="11">
        <v>0</v>
      </c>
      <c r="F22" s="28">
        <v>0</v>
      </c>
    </row>
    <row r="23" spans="1:6" s="37" customFormat="1" ht="15" x14ac:dyDescent="0.2">
      <c r="A23" s="6">
        <v>15</v>
      </c>
      <c r="B23" s="12" t="s">
        <v>71</v>
      </c>
      <c r="C23" s="11">
        <v>0</v>
      </c>
      <c r="D23" s="11">
        <v>0</v>
      </c>
      <c r="E23" s="11">
        <v>0</v>
      </c>
      <c r="F23" s="28">
        <v>0</v>
      </c>
    </row>
    <row r="24" spans="1:6" s="37" customFormat="1" ht="15" x14ac:dyDescent="0.2">
      <c r="A24" s="6">
        <v>16</v>
      </c>
      <c r="B24" s="12" t="s">
        <v>70</v>
      </c>
      <c r="C24" s="11">
        <v>0</v>
      </c>
      <c r="D24" s="11">
        <v>0</v>
      </c>
      <c r="E24" s="11">
        <v>0</v>
      </c>
      <c r="F24" s="28">
        <v>0</v>
      </c>
    </row>
    <row r="25" spans="1:6" s="31" customFormat="1" ht="15" x14ac:dyDescent="0.2">
      <c r="A25" s="6">
        <v>17</v>
      </c>
      <c r="B25" s="12" t="s">
        <v>69</v>
      </c>
      <c r="C25" s="11">
        <v>0</v>
      </c>
      <c r="D25" s="11">
        <v>0</v>
      </c>
      <c r="E25" s="11">
        <v>0</v>
      </c>
      <c r="F25" s="28">
        <v>0</v>
      </c>
    </row>
    <row r="26" spans="1:6" s="31" customFormat="1" ht="15" x14ac:dyDescent="0.2">
      <c r="A26" s="6">
        <v>18</v>
      </c>
      <c r="B26" s="36" t="s">
        <v>68</v>
      </c>
      <c r="C26" s="35">
        <f>SUM(C22:C25)</f>
        <v>0</v>
      </c>
      <c r="D26" s="35">
        <f>SUM(D22:D25)</f>
        <v>0</v>
      </c>
      <c r="E26" s="35">
        <v>0</v>
      </c>
      <c r="F26" s="34">
        <v>0</v>
      </c>
    </row>
    <row r="27" spans="1:6" s="31" customFormat="1" ht="15" x14ac:dyDescent="0.2">
      <c r="A27" s="6">
        <v>19</v>
      </c>
      <c r="B27" s="12" t="s">
        <v>67</v>
      </c>
      <c r="C27" s="11">
        <v>0</v>
      </c>
      <c r="D27" s="11">
        <v>0</v>
      </c>
      <c r="E27" s="11">
        <v>0</v>
      </c>
      <c r="F27" s="28">
        <v>0</v>
      </c>
    </row>
    <row r="28" spans="1:6" s="32" customFormat="1" ht="15" x14ac:dyDescent="0.2">
      <c r="A28" s="6">
        <v>20</v>
      </c>
      <c r="B28" s="16" t="s">
        <v>66</v>
      </c>
      <c r="C28" s="15">
        <f>SUM(C26:C27)</f>
        <v>0</v>
      </c>
      <c r="D28" s="15">
        <f>SUM(D26:D27)</f>
        <v>0</v>
      </c>
      <c r="E28" s="15">
        <v>0</v>
      </c>
      <c r="F28" s="33">
        <f>SUM(F22:F27)</f>
        <v>0</v>
      </c>
    </row>
    <row r="29" spans="1:6" s="31" customFormat="1" ht="15" x14ac:dyDescent="0.2">
      <c r="A29" s="6">
        <v>21</v>
      </c>
      <c r="B29" s="27" t="s">
        <v>65</v>
      </c>
      <c r="C29" s="11">
        <v>0</v>
      </c>
      <c r="D29" s="11">
        <v>0</v>
      </c>
      <c r="E29" s="11">
        <v>0</v>
      </c>
      <c r="F29" s="28">
        <v>0</v>
      </c>
    </row>
    <row r="30" spans="1:6" s="31" customFormat="1" ht="15" x14ac:dyDescent="0.2">
      <c r="A30" s="6">
        <v>22</v>
      </c>
      <c r="B30" s="24" t="s">
        <v>64</v>
      </c>
      <c r="C30" s="11">
        <v>1500000</v>
      </c>
      <c r="D30" s="11">
        <v>1500000</v>
      </c>
      <c r="E30" s="11">
        <v>0</v>
      </c>
      <c r="F30" s="28">
        <v>0</v>
      </c>
    </row>
    <row r="31" spans="1:6" s="31" customFormat="1" ht="15" x14ac:dyDescent="0.2">
      <c r="A31" s="6">
        <v>23</v>
      </c>
      <c r="B31" s="24" t="s">
        <v>63</v>
      </c>
      <c r="C31" s="11">
        <v>1500000</v>
      </c>
      <c r="D31" s="11">
        <v>1500000</v>
      </c>
      <c r="E31" s="11">
        <v>0</v>
      </c>
      <c r="F31" s="28">
        <v>0</v>
      </c>
    </row>
    <row r="32" spans="1:6" s="31" customFormat="1" ht="15" x14ac:dyDescent="0.2">
      <c r="A32" s="6">
        <v>24</v>
      </c>
      <c r="B32" s="12" t="s">
        <v>62</v>
      </c>
      <c r="C32" s="11">
        <v>0</v>
      </c>
      <c r="D32" s="11">
        <v>0</v>
      </c>
      <c r="E32" s="11">
        <v>0</v>
      </c>
      <c r="F32" s="28">
        <v>0</v>
      </c>
    </row>
    <row r="33" spans="1:6" s="31" customFormat="1" ht="15" x14ac:dyDescent="0.2">
      <c r="A33" s="6">
        <v>25</v>
      </c>
      <c r="B33" s="12" t="s">
        <v>61</v>
      </c>
      <c r="C33" s="11">
        <v>0</v>
      </c>
      <c r="D33" s="11">
        <v>0</v>
      </c>
      <c r="E33" s="11">
        <v>0</v>
      </c>
      <c r="F33" s="28">
        <v>0</v>
      </c>
    </row>
    <row r="34" spans="1:6" s="30" customFormat="1" ht="15" x14ac:dyDescent="0.25">
      <c r="A34" s="6">
        <v>26</v>
      </c>
      <c r="B34" s="12" t="s">
        <v>60</v>
      </c>
      <c r="C34" s="11"/>
      <c r="D34" s="11"/>
      <c r="E34" s="11">
        <v>0</v>
      </c>
      <c r="F34" s="28">
        <v>0</v>
      </c>
    </row>
    <row r="35" spans="1:6" s="30" customFormat="1" ht="15" x14ac:dyDescent="0.25">
      <c r="A35" s="6">
        <v>27</v>
      </c>
      <c r="B35" s="12" t="s">
        <v>59</v>
      </c>
      <c r="C35" s="11">
        <v>0</v>
      </c>
      <c r="D35" s="11">
        <v>0</v>
      </c>
      <c r="E35" s="11">
        <v>0</v>
      </c>
      <c r="F35" s="28">
        <v>0</v>
      </c>
    </row>
    <row r="36" spans="1:6" s="30" customFormat="1" ht="15" x14ac:dyDescent="0.25">
      <c r="A36" s="6">
        <v>28</v>
      </c>
      <c r="B36" s="12" t="s">
        <v>58</v>
      </c>
      <c r="C36" s="11">
        <v>0</v>
      </c>
      <c r="D36" s="11">
        <v>0</v>
      </c>
      <c r="E36" s="11">
        <v>0</v>
      </c>
      <c r="F36" s="28">
        <v>0</v>
      </c>
    </row>
    <row r="37" spans="1:6" s="29" customFormat="1" ht="15.75" x14ac:dyDescent="0.25">
      <c r="A37" s="6">
        <v>29</v>
      </c>
      <c r="B37" s="12" t="s">
        <v>57</v>
      </c>
      <c r="C37" s="11">
        <v>0</v>
      </c>
      <c r="D37" s="11">
        <v>0</v>
      </c>
      <c r="E37" s="11">
        <v>0</v>
      </c>
      <c r="F37" s="28">
        <v>0</v>
      </c>
    </row>
    <row r="38" spans="1:6" ht="15" x14ac:dyDescent="0.2">
      <c r="A38" s="6">
        <v>30</v>
      </c>
      <c r="B38" s="12" t="s">
        <v>56</v>
      </c>
      <c r="C38" s="11">
        <v>0</v>
      </c>
      <c r="D38" s="11">
        <v>0</v>
      </c>
      <c r="E38" s="11">
        <v>0</v>
      </c>
      <c r="F38" s="28">
        <v>0</v>
      </c>
    </row>
    <row r="39" spans="1:6" ht="15" x14ac:dyDescent="0.2">
      <c r="A39" s="6">
        <v>31</v>
      </c>
      <c r="B39" s="12" t="s">
        <v>55</v>
      </c>
      <c r="C39" s="11">
        <v>0</v>
      </c>
      <c r="D39" s="11">
        <v>0</v>
      </c>
      <c r="E39" s="11">
        <v>0</v>
      </c>
      <c r="F39" s="28">
        <v>0</v>
      </c>
    </row>
    <row r="40" spans="1:6" ht="15" x14ac:dyDescent="0.2">
      <c r="A40" s="6">
        <v>32</v>
      </c>
      <c r="B40" s="12" t="s">
        <v>54</v>
      </c>
      <c r="C40" s="11">
        <v>0</v>
      </c>
      <c r="D40" s="11">
        <v>0</v>
      </c>
      <c r="E40" s="11">
        <v>0</v>
      </c>
      <c r="F40" s="28">
        <v>0</v>
      </c>
    </row>
    <row r="41" spans="1:6" ht="15" x14ac:dyDescent="0.2">
      <c r="A41" s="6">
        <v>33</v>
      </c>
      <c r="B41" s="12" t="s">
        <v>53</v>
      </c>
      <c r="C41" s="11">
        <v>0</v>
      </c>
      <c r="D41" s="11">
        <v>0</v>
      </c>
      <c r="E41" s="11">
        <v>0</v>
      </c>
      <c r="F41" s="28">
        <v>0</v>
      </c>
    </row>
    <row r="42" spans="1:6" ht="15" x14ac:dyDescent="0.2">
      <c r="A42" s="6">
        <v>34</v>
      </c>
      <c r="B42" s="12" t="s">
        <v>52</v>
      </c>
      <c r="C42" s="11">
        <v>0</v>
      </c>
      <c r="D42" s="11">
        <v>0</v>
      </c>
      <c r="E42" s="11">
        <v>0</v>
      </c>
      <c r="F42" s="28">
        <v>0</v>
      </c>
    </row>
    <row r="43" spans="1:6" s="2" customFormat="1" ht="15" x14ac:dyDescent="0.2">
      <c r="A43" s="6">
        <v>35</v>
      </c>
      <c r="B43" s="16" t="s">
        <v>51</v>
      </c>
      <c r="C43" s="15">
        <f>SUM(C31:C42)</f>
        <v>1500000</v>
      </c>
      <c r="D43" s="15">
        <f>SUM(D31:D42)</f>
        <v>1500000</v>
      </c>
      <c r="E43" s="15">
        <f>SUM(E29:E42)</f>
        <v>0</v>
      </c>
      <c r="F43" s="22">
        <f>SUM(F29:F42)</f>
        <v>0</v>
      </c>
    </row>
    <row r="44" spans="1:6" ht="15" x14ac:dyDescent="0.2">
      <c r="A44" s="6">
        <v>36</v>
      </c>
      <c r="B44" s="12" t="s">
        <v>50</v>
      </c>
      <c r="C44" s="11">
        <v>0</v>
      </c>
      <c r="D44" s="11">
        <v>0</v>
      </c>
      <c r="E44" s="11">
        <v>0</v>
      </c>
      <c r="F44" s="10">
        <v>0</v>
      </c>
    </row>
    <row r="45" spans="1:6" s="2" customFormat="1" ht="15" x14ac:dyDescent="0.2">
      <c r="A45" s="6">
        <v>37</v>
      </c>
      <c r="B45" s="16" t="s">
        <v>49</v>
      </c>
      <c r="C45" s="15">
        <f>SUM(C44)</f>
        <v>0</v>
      </c>
      <c r="D45" s="15">
        <f>SUM(D44)</f>
        <v>0</v>
      </c>
      <c r="E45" s="15">
        <f>SUM(E44)</f>
        <v>0</v>
      </c>
      <c r="F45" s="15">
        <f>SUM(F44)</f>
        <v>0</v>
      </c>
    </row>
    <row r="46" spans="1:6" ht="15" x14ac:dyDescent="0.2">
      <c r="A46" s="6">
        <v>38</v>
      </c>
      <c r="B46" s="27" t="s">
        <v>48</v>
      </c>
      <c r="C46" s="11">
        <v>0</v>
      </c>
      <c r="D46" s="11">
        <v>0</v>
      </c>
      <c r="E46" s="11">
        <v>0</v>
      </c>
      <c r="F46" s="10">
        <v>0</v>
      </c>
    </row>
    <row r="47" spans="1:6" s="2" customFormat="1" ht="15" x14ac:dyDescent="0.2">
      <c r="A47" s="6">
        <v>39</v>
      </c>
      <c r="B47" s="26" t="s">
        <v>47</v>
      </c>
      <c r="C47" s="15">
        <f>SUM(C46)</f>
        <v>0</v>
      </c>
      <c r="D47" s="15">
        <f>SUM(D46)</f>
        <v>0</v>
      </c>
      <c r="E47" s="15">
        <f>SUM(E46)</f>
        <v>0</v>
      </c>
      <c r="F47" s="15">
        <f>SUM(F46)</f>
        <v>0</v>
      </c>
    </row>
    <row r="48" spans="1:6" ht="30" x14ac:dyDescent="0.2">
      <c r="A48" s="6">
        <v>40</v>
      </c>
      <c r="B48" s="12" t="s">
        <v>46</v>
      </c>
      <c r="C48" s="11">
        <v>0</v>
      </c>
      <c r="D48" s="11">
        <v>0</v>
      </c>
      <c r="E48" s="11">
        <v>0</v>
      </c>
      <c r="F48" s="10">
        <v>0</v>
      </c>
    </row>
    <row r="49" spans="1:6" ht="15" x14ac:dyDescent="0.2">
      <c r="A49" s="6">
        <v>41</v>
      </c>
      <c r="B49" s="12" t="s">
        <v>45</v>
      </c>
      <c r="C49" s="11">
        <v>0</v>
      </c>
      <c r="D49" s="11">
        <v>0</v>
      </c>
      <c r="E49" s="11">
        <v>0</v>
      </c>
      <c r="F49" s="10">
        <v>0</v>
      </c>
    </row>
    <row r="50" spans="1:6" s="2" customFormat="1" ht="15" x14ac:dyDescent="0.2">
      <c r="A50" s="6">
        <v>42</v>
      </c>
      <c r="B50" s="16" t="s">
        <v>44</v>
      </c>
      <c r="C50" s="15">
        <f>SUM(C48:C49)</f>
        <v>0</v>
      </c>
      <c r="D50" s="15">
        <f>SUM(D48:D49)</f>
        <v>0</v>
      </c>
      <c r="E50" s="15">
        <f>SUM(E48:E49)</f>
        <v>0</v>
      </c>
      <c r="F50" s="15">
        <f>SUM(F48:F49)</f>
        <v>0</v>
      </c>
    </row>
    <row r="51" spans="1:6" s="2" customFormat="1" ht="15" x14ac:dyDescent="0.2">
      <c r="A51" s="6">
        <v>43</v>
      </c>
      <c r="B51" s="9" t="s">
        <v>43</v>
      </c>
      <c r="C51" s="8">
        <f>SUM(C19,C21,C28,C43,C45,C47,C50)</f>
        <v>1500000</v>
      </c>
      <c r="D51" s="8">
        <f>SUM(D19,D21,D28,D43,D45,D47,D50)</f>
        <v>1500000</v>
      </c>
      <c r="E51" s="8">
        <f>SUM(E19,E21,E28,E43,E45,E47,E50)</f>
        <v>0</v>
      </c>
      <c r="F51" s="13">
        <f>SUM(F50,F47,F45,F43,F28,F21,F19)</f>
        <v>0</v>
      </c>
    </row>
    <row r="52" spans="1:6" ht="15" x14ac:dyDescent="0.2">
      <c r="A52" s="6">
        <v>44</v>
      </c>
      <c r="B52" s="12" t="s">
        <v>42</v>
      </c>
      <c r="C52" s="11">
        <v>0</v>
      </c>
      <c r="D52" s="11">
        <v>0</v>
      </c>
      <c r="E52" s="11">
        <v>0</v>
      </c>
      <c r="F52" s="10">
        <v>0</v>
      </c>
    </row>
    <row r="53" spans="1:6" ht="15" x14ac:dyDescent="0.2">
      <c r="A53" s="6">
        <v>45</v>
      </c>
      <c r="B53" s="12" t="s">
        <v>41</v>
      </c>
      <c r="C53" s="11">
        <v>0</v>
      </c>
      <c r="D53" s="11">
        <v>0</v>
      </c>
      <c r="E53" s="11">
        <v>0</v>
      </c>
      <c r="F53" s="10">
        <v>0</v>
      </c>
    </row>
    <row r="54" spans="1:6" ht="15" x14ac:dyDescent="0.2">
      <c r="A54" s="6">
        <v>46</v>
      </c>
      <c r="B54" s="12" t="s">
        <v>40</v>
      </c>
      <c r="C54" s="11">
        <v>0</v>
      </c>
      <c r="D54" s="11">
        <v>0</v>
      </c>
      <c r="E54" s="11">
        <v>0</v>
      </c>
      <c r="F54" s="10">
        <v>0</v>
      </c>
    </row>
    <row r="55" spans="1:6" ht="15" x14ac:dyDescent="0.2">
      <c r="A55" s="6">
        <v>47</v>
      </c>
      <c r="B55" s="12" t="s">
        <v>39</v>
      </c>
      <c r="C55" s="11">
        <f>SUM(C52:C54)</f>
        <v>0</v>
      </c>
      <c r="D55" s="11">
        <f>SUM(D52:D54)</f>
        <v>0</v>
      </c>
      <c r="E55" s="11">
        <f>SUM(E52:E54)</f>
        <v>0</v>
      </c>
      <c r="F55" s="10">
        <v>0</v>
      </c>
    </row>
    <row r="56" spans="1:6" s="2" customFormat="1" ht="15" x14ac:dyDescent="0.2">
      <c r="A56" s="6">
        <v>48</v>
      </c>
      <c r="B56" s="9" t="s">
        <v>38</v>
      </c>
      <c r="C56" s="8">
        <f>SUM(C55)</f>
        <v>0</v>
      </c>
      <c r="D56" s="8">
        <f>SUM(D55)</f>
        <v>0</v>
      </c>
      <c r="E56" s="8">
        <f>SUM(E55)</f>
        <v>0</v>
      </c>
      <c r="F56" s="7">
        <f>SUM(F52:F55)</f>
        <v>0</v>
      </c>
    </row>
    <row r="57" spans="1:6" ht="15" x14ac:dyDescent="0.2">
      <c r="A57" s="6">
        <v>49</v>
      </c>
      <c r="B57" s="5" t="s">
        <v>0</v>
      </c>
      <c r="C57" s="4">
        <f>SUM(C56,C51)</f>
        <v>1500000</v>
      </c>
      <c r="D57" s="4">
        <f>SUM(D56,D51)</f>
        <v>1500000</v>
      </c>
      <c r="E57" s="4">
        <f>SUM(E56,E51)</f>
        <v>0</v>
      </c>
      <c r="F57" s="25">
        <f>SUM(F56,F51)</f>
        <v>0</v>
      </c>
    </row>
    <row r="58" spans="1:6" ht="15" x14ac:dyDescent="0.2">
      <c r="A58" s="6">
        <v>50</v>
      </c>
      <c r="B58" s="24" t="s">
        <v>37</v>
      </c>
      <c r="C58" s="11">
        <v>0</v>
      </c>
      <c r="D58" s="11">
        <v>0</v>
      </c>
      <c r="E58" s="11">
        <v>0</v>
      </c>
      <c r="F58" s="21">
        <v>0</v>
      </c>
    </row>
    <row r="59" spans="1:6" ht="15" x14ac:dyDescent="0.2">
      <c r="A59" s="6">
        <v>51</v>
      </c>
      <c r="B59" s="24" t="s">
        <v>36</v>
      </c>
      <c r="C59" s="11">
        <v>0</v>
      </c>
      <c r="D59" s="11">
        <v>0</v>
      </c>
      <c r="E59" s="11">
        <v>0</v>
      </c>
      <c r="F59" s="21">
        <v>0</v>
      </c>
    </row>
    <row r="60" spans="1:6" ht="15" x14ac:dyDescent="0.2">
      <c r="A60" s="6">
        <v>52</v>
      </c>
      <c r="B60" s="24" t="s">
        <v>35</v>
      </c>
      <c r="C60" s="11">
        <v>0</v>
      </c>
      <c r="D60" s="11">
        <v>0</v>
      </c>
      <c r="E60" s="11">
        <v>0</v>
      </c>
      <c r="F60" s="21">
        <v>0</v>
      </c>
    </row>
    <row r="61" spans="1:6" ht="15" x14ac:dyDescent="0.2">
      <c r="A61" s="6">
        <v>53</v>
      </c>
      <c r="B61" s="12" t="s">
        <v>34</v>
      </c>
      <c r="C61" s="11">
        <v>0</v>
      </c>
      <c r="D61" s="11">
        <v>0</v>
      </c>
      <c r="E61" s="11">
        <v>0</v>
      </c>
      <c r="F61" s="21">
        <v>0</v>
      </c>
    </row>
    <row r="62" spans="1:6" ht="15" x14ac:dyDescent="0.2">
      <c r="A62" s="6">
        <v>54</v>
      </c>
      <c r="B62" s="12" t="s">
        <v>33</v>
      </c>
      <c r="C62" s="11">
        <v>0</v>
      </c>
      <c r="D62" s="11">
        <v>0</v>
      </c>
      <c r="E62" s="11">
        <v>0</v>
      </c>
      <c r="F62" s="21">
        <v>0</v>
      </c>
    </row>
    <row r="63" spans="1:6" ht="15" x14ac:dyDescent="0.2">
      <c r="A63" s="6">
        <v>55</v>
      </c>
      <c r="B63" s="12" t="s">
        <v>32</v>
      </c>
      <c r="C63" s="11">
        <v>0</v>
      </c>
      <c r="D63" s="11">
        <v>0</v>
      </c>
      <c r="E63" s="11">
        <v>0</v>
      </c>
      <c r="F63" s="21">
        <v>0</v>
      </c>
    </row>
    <row r="64" spans="1:6" ht="15" x14ac:dyDescent="0.2">
      <c r="A64" s="6">
        <v>56</v>
      </c>
      <c r="B64" s="12" t="s">
        <v>31</v>
      </c>
      <c r="C64" s="11">
        <v>0</v>
      </c>
      <c r="D64" s="11">
        <v>0</v>
      </c>
      <c r="E64" s="11">
        <v>0</v>
      </c>
      <c r="F64" s="21">
        <v>0</v>
      </c>
    </row>
    <row r="65" spans="1:6" ht="15" x14ac:dyDescent="0.2">
      <c r="A65" s="6">
        <v>57</v>
      </c>
      <c r="B65" s="12" t="s">
        <v>30</v>
      </c>
      <c r="C65" s="11">
        <v>0</v>
      </c>
      <c r="D65" s="11">
        <v>0</v>
      </c>
      <c r="E65" s="11">
        <v>0</v>
      </c>
      <c r="F65" s="21">
        <v>0</v>
      </c>
    </row>
    <row r="66" spans="1:6" ht="15" x14ac:dyDescent="0.2">
      <c r="A66" s="6">
        <v>58</v>
      </c>
      <c r="B66" s="12" t="s">
        <v>29</v>
      </c>
      <c r="C66" s="11">
        <v>0</v>
      </c>
      <c r="D66" s="11">
        <v>0</v>
      </c>
      <c r="E66" s="11">
        <v>0</v>
      </c>
      <c r="F66" s="21">
        <v>0</v>
      </c>
    </row>
    <row r="67" spans="1:6" s="2" customFormat="1" ht="15" x14ac:dyDescent="0.2">
      <c r="A67" s="6">
        <v>59</v>
      </c>
      <c r="B67" s="16" t="s">
        <v>28</v>
      </c>
      <c r="C67" s="15">
        <f>SUM(C58:C66)</f>
        <v>0</v>
      </c>
      <c r="D67" s="15">
        <f>SUM(D58:D66)</f>
        <v>0</v>
      </c>
      <c r="E67" s="15">
        <f>SUM(E58:E66)</f>
        <v>0</v>
      </c>
      <c r="F67" s="20">
        <f>SUM(F58:F66)</f>
        <v>0</v>
      </c>
    </row>
    <row r="68" spans="1:6" ht="15" x14ac:dyDescent="0.2">
      <c r="A68" s="6">
        <v>60</v>
      </c>
      <c r="B68" s="12" t="s">
        <v>27</v>
      </c>
      <c r="C68" s="11">
        <v>0</v>
      </c>
      <c r="D68" s="11">
        <v>0</v>
      </c>
      <c r="E68" s="11">
        <v>0</v>
      </c>
      <c r="F68" s="10">
        <v>0</v>
      </c>
    </row>
    <row r="69" spans="1:6" ht="15" x14ac:dyDescent="0.2">
      <c r="A69" s="6">
        <v>61</v>
      </c>
      <c r="B69" s="12" t="s">
        <v>26</v>
      </c>
      <c r="C69" s="11">
        <v>0</v>
      </c>
      <c r="D69" s="11">
        <v>0</v>
      </c>
      <c r="E69" s="11">
        <v>0</v>
      </c>
      <c r="F69" s="10">
        <v>0</v>
      </c>
    </row>
    <row r="70" spans="1:6" ht="15" x14ac:dyDescent="0.2">
      <c r="A70" s="6">
        <v>62</v>
      </c>
      <c r="B70" s="12" t="s">
        <v>25</v>
      </c>
      <c r="C70" s="11">
        <v>0</v>
      </c>
      <c r="D70" s="11">
        <v>0</v>
      </c>
      <c r="E70" s="11">
        <v>0</v>
      </c>
      <c r="F70" s="10">
        <v>0</v>
      </c>
    </row>
    <row r="71" spans="1:6" ht="15.75" x14ac:dyDescent="0.2">
      <c r="A71" s="6">
        <v>63</v>
      </c>
      <c r="B71" s="23" t="s">
        <v>24</v>
      </c>
      <c r="C71" s="11">
        <v>0</v>
      </c>
      <c r="D71" s="11">
        <v>0</v>
      </c>
      <c r="E71" s="11">
        <v>0</v>
      </c>
      <c r="F71" s="10">
        <v>0</v>
      </c>
    </row>
    <row r="72" spans="1:6" ht="15" x14ac:dyDescent="0.2">
      <c r="A72" s="6">
        <v>64</v>
      </c>
      <c r="B72" s="12" t="s">
        <v>23</v>
      </c>
      <c r="C72" s="11">
        <v>120000</v>
      </c>
      <c r="D72" s="11">
        <v>120000</v>
      </c>
      <c r="E72" s="11">
        <v>0</v>
      </c>
      <c r="F72" s="10">
        <v>0</v>
      </c>
    </row>
    <row r="73" spans="1:6" ht="15" x14ac:dyDescent="0.2">
      <c r="A73" s="6">
        <v>65</v>
      </c>
      <c r="B73" s="12" t="s">
        <v>22</v>
      </c>
      <c r="C73" s="11">
        <v>0</v>
      </c>
      <c r="D73" s="11">
        <v>0</v>
      </c>
      <c r="E73" s="11">
        <v>0</v>
      </c>
      <c r="F73" s="10">
        <v>0</v>
      </c>
    </row>
    <row r="74" spans="1:6" s="2" customFormat="1" ht="15" x14ac:dyDescent="0.2">
      <c r="A74" s="6">
        <v>66</v>
      </c>
      <c r="B74" s="16" t="s">
        <v>21</v>
      </c>
      <c r="C74" s="15">
        <f>SUM(C70:C73)</f>
        <v>120000</v>
      </c>
      <c r="D74" s="15">
        <f>SUM(D70:D73)</f>
        <v>120000</v>
      </c>
      <c r="E74" s="15">
        <f>SUM(E70:E73)</f>
        <v>0</v>
      </c>
      <c r="F74" s="22">
        <f>SUM(F68:F73)</f>
        <v>0</v>
      </c>
    </row>
    <row r="75" spans="1:6" ht="15" x14ac:dyDescent="0.2">
      <c r="A75" s="6">
        <v>67</v>
      </c>
      <c r="B75" s="12" t="s">
        <v>20</v>
      </c>
      <c r="C75" s="11">
        <v>0</v>
      </c>
      <c r="D75" s="11">
        <v>0</v>
      </c>
      <c r="E75" s="11">
        <v>0</v>
      </c>
      <c r="F75" s="10">
        <v>0</v>
      </c>
    </row>
    <row r="76" spans="1:6" ht="15" x14ac:dyDescent="0.2">
      <c r="A76" s="6">
        <v>68</v>
      </c>
      <c r="B76" s="12" t="s">
        <v>19</v>
      </c>
      <c r="C76" s="11">
        <v>0</v>
      </c>
      <c r="D76" s="11">
        <v>0</v>
      </c>
      <c r="E76" s="11">
        <v>0</v>
      </c>
      <c r="F76" s="10">
        <v>0</v>
      </c>
    </row>
    <row r="77" spans="1:6" ht="15" x14ac:dyDescent="0.2">
      <c r="A77" s="6">
        <v>69</v>
      </c>
      <c r="B77" s="12" t="s">
        <v>18</v>
      </c>
      <c r="C77" s="11">
        <v>0</v>
      </c>
      <c r="D77" s="11">
        <v>0</v>
      </c>
      <c r="E77" s="11">
        <v>0</v>
      </c>
      <c r="F77" s="10">
        <v>0</v>
      </c>
    </row>
    <row r="78" spans="1:6" ht="15" x14ac:dyDescent="0.2">
      <c r="A78" s="6">
        <v>70</v>
      </c>
      <c r="B78" s="12" t="s">
        <v>17</v>
      </c>
      <c r="C78" s="11">
        <v>0</v>
      </c>
      <c r="D78" s="11">
        <v>0</v>
      </c>
      <c r="E78" s="11">
        <v>0</v>
      </c>
      <c r="F78" s="10">
        <v>0</v>
      </c>
    </row>
    <row r="79" spans="1:6" ht="15" x14ac:dyDescent="0.2">
      <c r="A79" s="6">
        <v>71</v>
      </c>
      <c r="B79" s="12" t="s">
        <v>16</v>
      </c>
      <c r="C79" s="11">
        <v>0</v>
      </c>
      <c r="D79" s="11">
        <v>0</v>
      </c>
      <c r="E79" s="11">
        <v>0</v>
      </c>
      <c r="F79" s="10">
        <v>0</v>
      </c>
    </row>
    <row r="80" spans="1:6" s="2" customFormat="1" ht="15" x14ac:dyDescent="0.2">
      <c r="A80" s="6">
        <v>72</v>
      </c>
      <c r="B80" s="16" t="s">
        <v>15</v>
      </c>
      <c r="C80" s="15">
        <f>SUM(C75:C79)</f>
        <v>0</v>
      </c>
      <c r="D80" s="15">
        <f>SUM(D75:D79)</f>
        <v>0</v>
      </c>
      <c r="E80" s="15">
        <f>SUM(E75:E79)</f>
        <v>0</v>
      </c>
      <c r="F80" s="22">
        <f>SUM(F75:F79)</f>
        <v>0</v>
      </c>
    </row>
    <row r="81" spans="1:6" ht="15" x14ac:dyDescent="0.2">
      <c r="A81" s="6">
        <v>73</v>
      </c>
      <c r="B81" s="12" t="s">
        <v>14</v>
      </c>
      <c r="C81" s="11">
        <v>0</v>
      </c>
      <c r="D81" s="11">
        <v>0</v>
      </c>
      <c r="E81" s="11">
        <v>0</v>
      </c>
      <c r="F81" s="21">
        <v>0</v>
      </c>
    </row>
    <row r="82" spans="1:6" ht="15" x14ac:dyDescent="0.2">
      <c r="A82" s="6">
        <v>74</v>
      </c>
      <c r="B82" s="12" t="s">
        <v>13</v>
      </c>
      <c r="C82" s="11">
        <v>0</v>
      </c>
      <c r="D82" s="11">
        <v>0</v>
      </c>
      <c r="E82" s="11">
        <v>0</v>
      </c>
      <c r="F82" s="21">
        <v>0</v>
      </c>
    </row>
    <row r="83" spans="1:6" ht="15" x14ac:dyDescent="0.2">
      <c r="A83" s="6">
        <v>75</v>
      </c>
      <c r="B83" s="12" t="s">
        <v>12</v>
      </c>
      <c r="C83" s="11">
        <v>0</v>
      </c>
      <c r="D83" s="11">
        <v>0</v>
      </c>
      <c r="E83" s="11">
        <v>0</v>
      </c>
      <c r="F83" s="21">
        <v>0</v>
      </c>
    </row>
    <row r="84" spans="1:6" ht="15" x14ac:dyDescent="0.2">
      <c r="A84" s="6">
        <v>76</v>
      </c>
      <c r="B84" s="12" t="s">
        <v>11</v>
      </c>
      <c r="C84" s="11">
        <v>0</v>
      </c>
      <c r="D84" s="11">
        <v>0</v>
      </c>
      <c r="E84" s="11">
        <v>0</v>
      </c>
      <c r="F84" s="21">
        <v>0</v>
      </c>
    </row>
    <row r="85" spans="1:6" s="2" customFormat="1" ht="15" x14ac:dyDescent="0.2">
      <c r="A85" s="6">
        <v>77</v>
      </c>
      <c r="B85" s="16" t="s">
        <v>10</v>
      </c>
      <c r="C85" s="15">
        <f>SUM(C81:C84)</f>
        <v>0</v>
      </c>
      <c r="D85" s="15">
        <f>SUM(D81:D84)</f>
        <v>0</v>
      </c>
      <c r="E85" s="15">
        <f>SUM(E81:E84)</f>
        <v>0</v>
      </c>
      <c r="F85" s="20">
        <f>SUM(F81:F84)</f>
        <v>0</v>
      </c>
    </row>
    <row r="86" spans="1:6" s="17" customFormat="1" ht="15" x14ac:dyDescent="0.2">
      <c r="A86" s="6">
        <v>78</v>
      </c>
      <c r="B86" s="12" t="s">
        <v>9</v>
      </c>
      <c r="C86" s="19">
        <v>0</v>
      </c>
      <c r="D86" s="19">
        <v>0</v>
      </c>
      <c r="E86" s="11">
        <v>0</v>
      </c>
      <c r="F86" s="18">
        <v>0</v>
      </c>
    </row>
    <row r="87" spans="1:6" ht="15" x14ac:dyDescent="0.2">
      <c r="A87" s="6">
        <v>79</v>
      </c>
      <c r="B87" s="12" t="s">
        <v>8</v>
      </c>
      <c r="C87" s="11">
        <v>0</v>
      </c>
      <c r="D87" s="11">
        <v>0</v>
      </c>
      <c r="E87" s="11">
        <v>0</v>
      </c>
      <c r="F87" s="10">
        <v>0</v>
      </c>
    </row>
    <row r="88" spans="1:6" ht="15" x14ac:dyDescent="0.2">
      <c r="A88" s="6">
        <v>80</v>
      </c>
      <c r="B88" s="16" t="s">
        <v>7</v>
      </c>
      <c r="C88" s="15">
        <f>SUM(C86:C87)</f>
        <v>0</v>
      </c>
      <c r="D88" s="15">
        <f>SUM(D86:D87)</f>
        <v>0</v>
      </c>
      <c r="E88" s="15">
        <f>SUM(E86:E87)</f>
        <v>0</v>
      </c>
      <c r="F88" s="14">
        <f>SUM(F86:F87)</f>
        <v>0</v>
      </c>
    </row>
    <row r="89" spans="1:6" s="2" customFormat="1" ht="15" x14ac:dyDescent="0.2">
      <c r="A89" s="6">
        <v>81</v>
      </c>
      <c r="B89" s="9" t="s">
        <v>6</v>
      </c>
      <c r="C89" s="8">
        <f>SUM(C67,C74,C80,C85,C88)</f>
        <v>120000</v>
      </c>
      <c r="D89" s="8">
        <f>SUM(D67,D74,D80,D85,D88)</f>
        <v>120000</v>
      </c>
      <c r="E89" s="8">
        <f>SUM(E67,E74,E80,E85,E88)</f>
        <v>0</v>
      </c>
      <c r="F89" s="13">
        <f>SUM(F67,F74,F80,F85,F88)</f>
        <v>0</v>
      </c>
    </row>
    <row r="90" spans="1:6" ht="15" x14ac:dyDescent="0.2">
      <c r="A90" s="6">
        <v>82</v>
      </c>
      <c r="B90" s="12" t="s">
        <v>5</v>
      </c>
      <c r="C90" s="11">
        <v>0</v>
      </c>
      <c r="D90" s="11">
        <v>0</v>
      </c>
      <c r="E90" s="11">
        <v>0</v>
      </c>
      <c r="F90" s="10">
        <v>0</v>
      </c>
    </row>
    <row r="91" spans="1:6" ht="15" x14ac:dyDescent="0.2">
      <c r="A91" s="6">
        <v>83</v>
      </c>
      <c r="B91" s="12" t="s">
        <v>4</v>
      </c>
      <c r="C91" s="11">
        <v>0</v>
      </c>
      <c r="D91" s="11">
        <v>0</v>
      </c>
      <c r="E91" s="11">
        <v>0</v>
      </c>
      <c r="F91" s="10">
        <v>0</v>
      </c>
    </row>
    <row r="92" spans="1:6" ht="15" x14ac:dyDescent="0.2">
      <c r="A92" s="6">
        <v>84</v>
      </c>
      <c r="B92" s="12" t="s">
        <v>3</v>
      </c>
      <c r="C92" s="11">
        <v>0</v>
      </c>
      <c r="D92" s="11">
        <v>0</v>
      </c>
      <c r="E92" s="11">
        <v>0</v>
      </c>
      <c r="F92" s="10">
        <v>0</v>
      </c>
    </row>
    <row r="93" spans="1:6" ht="15" x14ac:dyDescent="0.2">
      <c r="A93" s="6">
        <v>85</v>
      </c>
      <c r="B93" s="12" t="s">
        <v>2</v>
      </c>
      <c r="C93" s="11">
        <f>SUM(C90:C92)</f>
        <v>0</v>
      </c>
      <c r="D93" s="11">
        <f>SUM(D90:D92)</f>
        <v>0</v>
      </c>
      <c r="E93" s="11">
        <f>SUM(E90:E92)</f>
        <v>0</v>
      </c>
      <c r="F93" s="10">
        <v>0</v>
      </c>
    </row>
    <row r="94" spans="1:6" s="2" customFormat="1" ht="15" x14ac:dyDescent="0.2">
      <c r="A94" s="6">
        <v>86</v>
      </c>
      <c r="B94" s="9" t="s">
        <v>1</v>
      </c>
      <c r="C94" s="8">
        <f>SUM(C93)</f>
        <v>0</v>
      </c>
      <c r="D94" s="8">
        <f>SUM(D93)</f>
        <v>0</v>
      </c>
      <c r="E94" s="8">
        <f>SUM(E93)</f>
        <v>0</v>
      </c>
      <c r="F94" s="7">
        <f>SUM(F93)</f>
        <v>0</v>
      </c>
    </row>
    <row r="95" spans="1:6" s="2" customFormat="1" ht="15" x14ac:dyDescent="0.2">
      <c r="A95" s="6">
        <v>87</v>
      </c>
      <c r="B95" s="5" t="s">
        <v>0</v>
      </c>
      <c r="C95" s="4">
        <f>SUM(C94,C89)</f>
        <v>120000</v>
      </c>
      <c r="D95" s="4">
        <f>SUM(D94,D89)</f>
        <v>120000</v>
      </c>
      <c r="E95" s="4">
        <f>SUM(E94,E89)</f>
        <v>0</v>
      </c>
      <c r="F95" s="3">
        <f>SUM(F94,F89)</f>
        <v>0</v>
      </c>
    </row>
  </sheetData>
  <mergeCells count="4">
    <mergeCell ref="A1:F1"/>
    <mergeCell ref="A3:F3"/>
    <mergeCell ref="A4:F4"/>
    <mergeCell ref="A5:F5"/>
  </mergeCells>
  <printOptions horizontalCentered="1"/>
  <pageMargins left="0.15748031496062992" right="0.15748031496062992" top="0.27559055118110237" bottom="0.35433070866141736" header="0.23622047244094491" footer="0.27559055118110237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4EC97-A0BE-45A8-9515-2EAD5A1B105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3.b melléklet</vt:lpstr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2021-06-09T09:17:50Z</dcterms:created>
  <dcterms:modified xsi:type="dcterms:W3CDTF">2021-06-09T09:18:02Z</dcterms:modified>
</cp:coreProperties>
</file>