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adat\Réka - Jutka\Előterjesztések\Rendeletek feltöltée Locless\Rendeletek\"/>
    </mc:Choice>
  </mc:AlternateContent>
  <xr:revisionPtr revIDLastSave="0" documentId="8_{47464480-130E-4DCA-AEF7-E23FF3EEE41B}" xr6:coauthVersionLast="46" xr6:coauthVersionMax="46" xr10:uidLastSave="{00000000-0000-0000-0000-000000000000}"/>
  <bookViews>
    <workbookView xWindow="-120" yWindow="-120" windowWidth="29040" windowHeight="15990" xr2:uid="{B924ABCE-950F-4D78-A286-05A4B6EDBB66}"/>
  </bookViews>
  <sheets>
    <sheet name="1 mérleg bev-kiad" sheetId="1" r:id="rId1"/>
  </sheets>
  <definedNames>
    <definedName name="adat">#REF!</definedName>
    <definedName name="Excel_BuiltIn_Print_Area_3_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C15" i="1"/>
  <c r="C25" i="1" s="1"/>
  <c r="F25" i="1" s="1"/>
  <c r="F15" i="1"/>
  <c r="F17" i="1"/>
  <c r="F18" i="1"/>
  <c r="F20" i="1" s="1"/>
  <c r="F19" i="1"/>
  <c r="C20" i="1"/>
  <c r="F22" i="1"/>
  <c r="F23" i="1"/>
  <c r="F24" i="1"/>
  <c r="D25" i="1"/>
  <c r="E25" i="1"/>
  <c r="F27" i="1"/>
  <c r="F28" i="1"/>
  <c r="F29" i="1"/>
  <c r="F30" i="1"/>
  <c r="F32" i="1" s="1"/>
  <c r="F31" i="1"/>
  <c r="C32" i="1"/>
  <c r="F34" i="1"/>
  <c r="F35" i="1"/>
  <c r="F36" i="1"/>
  <c r="C37" i="1"/>
  <c r="C40" i="1" s="1"/>
  <c r="F40" i="1" s="1"/>
  <c r="F37" i="1"/>
  <c r="F39" i="1"/>
  <c r="D40" i="1"/>
  <c r="E40" i="1"/>
</calcChain>
</file>

<file path=xl/sharedStrings.xml><?xml version="1.0" encoding="utf-8"?>
<sst xmlns="http://schemas.openxmlformats.org/spreadsheetml/2006/main" count="35" uniqueCount="35">
  <si>
    <t>Kiadások összesen</t>
  </si>
  <si>
    <t>Finanszírozási kiadások</t>
  </si>
  <si>
    <t>Felhalmozási kiadások összesen</t>
  </si>
  <si>
    <t>Egyéb felhalmozási célú kiadások</t>
  </si>
  <si>
    <t>Felújítások</t>
  </si>
  <si>
    <t>Beruházások</t>
  </si>
  <si>
    <t>Működési kiadások összesen</t>
  </si>
  <si>
    <t>Egyéb működési célú kiadások</t>
  </si>
  <si>
    <t>Ellátottak pénzbeli juttatásai</t>
  </si>
  <si>
    <t>Dologi kiadások</t>
  </si>
  <si>
    <t>Munkaadót terhelő járulékok és szociális hozzájárulási adó</t>
  </si>
  <si>
    <t>Személyi juttatás</t>
  </si>
  <si>
    <t>Bevételek összesen</t>
  </si>
  <si>
    <t>Finanszírozási bevételek</t>
  </si>
  <si>
    <t>Felhalmozási c.bevételek összesen</t>
  </si>
  <si>
    <t>Felhalmozási célú maradvány</t>
  </si>
  <si>
    <t>Felhalmozási bevételek</t>
  </si>
  <si>
    <t>Felhalmozási célú támogatások államháztartáson belülről</t>
  </si>
  <si>
    <t>Működési bevételek összesen</t>
  </si>
  <si>
    <t>Működési célú átvett pénzeszközök</t>
  </si>
  <si>
    <t>Működési bevételek</t>
  </si>
  <si>
    <t>Közhatalmi bevételek</t>
  </si>
  <si>
    <t>Működési célú támogatások államháztartáson belülről</t>
  </si>
  <si>
    <t>Összesen</t>
  </si>
  <si>
    <t>óvoda</t>
  </si>
  <si>
    <t>közös hivatal</t>
  </si>
  <si>
    <t>önkormányzat</t>
  </si>
  <si>
    <t>E</t>
  </si>
  <si>
    <t>D</t>
  </si>
  <si>
    <t>C</t>
  </si>
  <si>
    <t>B</t>
  </si>
  <si>
    <t>A</t>
  </si>
  <si>
    <t>2020. évi bevételei és kiadásai mérlegszerűen</t>
  </si>
  <si>
    <t>Szigliget Község Önkormányzata</t>
  </si>
  <si>
    <t xml:space="preserve">                                                        1.melléklet a 4/2021. (V. 18. 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</si>
</sst>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7" x14ac:knownFonts="1">
    <font>
      <sz val="10"/>
      <color rgb="FF000000"/>
      <name val="Arial"/>
      <family val="2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0" xfId="0" applyNumberFormat="1"/>
    <xf numFmtId="3" fontId="1" fillId="0" borderId="1" xfId="0" applyNumberFormat="1" applyFont="1" applyBorder="1"/>
    <xf numFmtId="0" fontId="2" fillId="0" borderId="2" xfId="0" applyFont="1" applyBorder="1"/>
    <xf numFmtId="3" fontId="3" fillId="0" borderId="1" xfId="0" applyNumberFormat="1" applyFont="1" applyBorder="1"/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1" fillId="0" borderId="1" xfId="0" applyFont="1" applyBorder="1"/>
    <xf numFmtId="0" fontId="2" fillId="0" borderId="2" xfId="0" applyFont="1" applyBorder="1" applyAlignment="1">
      <alignment horizontal="left"/>
    </xf>
    <xf numFmtId="3" fontId="1" fillId="0" borderId="0" xfId="0" applyNumberFormat="1" applyFont="1"/>
    <xf numFmtId="3" fontId="3" fillId="0" borderId="0" xfId="0" applyNumberFormat="1" applyFont="1"/>
    <xf numFmtId="0" fontId="2" fillId="0" borderId="3" xfId="0" applyFont="1" applyBorder="1"/>
    <xf numFmtId="164" fontId="3" fillId="0" borderId="1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B5287-FEB0-434E-991F-FB15FA69531A}">
  <dimension ref="A3:F42"/>
  <sheetViews>
    <sheetView tabSelected="1" zoomScaleNormal="100" workbookViewId="0">
      <selection activeCell="M17" sqref="M16:M17"/>
    </sheetView>
  </sheetViews>
  <sheetFormatPr defaultRowHeight="12.75" x14ac:dyDescent="0.2"/>
  <cols>
    <col min="2" max="2" width="46.5703125" bestFit="1" customWidth="1"/>
    <col min="3" max="3" width="12.5703125" customWidth="1"/>
    <col min="4" max="4" width="11" customWidth="1"/>
    <col min="5" max="5" width="11.7109375" customWidth="1"/>
    <col min="6" max="6" width="13.42578125" customWidth="1"/>
    <col min="8" max="8" width="15.5703125" customWidth="1"/>
  </cols>
  <sheetData>
    <row r="3" spans="1:6" ht="15" x14ac:dyDescent="0.2">
      <c r="B3" s="21" t="s">
        <v>34</v>
      </c>
      <c r="C3" s="21"/>
      <c r="D3" s="21"/>
      <c r="E3" s="21"/>
      <c r="F3" s="21"/>
    </row>
    <row r="4" spans="1:6" x14ac:dyDescent="0.2">
      <c r="B4" s="14"/>
      <c r="C4" s="9"/>
      <c r="D4" s="9"/>
      <c r="E4" s="9"/>
      <c r="F4" s="14"/>
    </row>
    <row r="5" spans="1:6" ht="15.75" x14ac:dyDescent="0.2">
      <c r="B5" s="14"/>
      <c r="C5" s="19" t="s">
        <v>33</v>
      </c>
      <c r="D5" s="18"/>
      <c r="E5" s="17"/>
      <c r="F5" s="17"/>
    </row>
    <row r="6" spans="1:6" ht="15.75" x14ac:dyDescent="0.2">
      <c r="A6" s="20" t="s">
        <v>32</v>
      </c>
      <c r="B6" s="20"/>
      <c r="C6" s="20"/>
      <c r="D6" s="20"/>
      <c r="E6" s="20"/>
      <c r="F6" s="20"/>
    </row>
    <row r="7" spans="1:6" x14ac:dyDescent="0.2">
      <c r="B7" s="16" t="s">
        <v>31</v>
      </c>
      <c r="C7" s="15" t="s">
        <v>30</v>
      </c>
      <c r="D7" s="15" t="s">
        <v>29</v>
      </c>
      <c r="E7" s="15" t="s">
        <v>28</v>
      </c>
      <c r="F7" s="14" t="s">
        <v>27</v>
      </c>
    </row>
    <row r="8" spans="1:6" x14ac:dyDescent="0.2">
      <c r="B8" s="7"/>
      <c r="C8" s="4" t="s">
        <v>26</v>
      </c>
      <c r="D8" s="4" t="s">
        <v>25</v>
      </c>
      <c r="E8" s="4" t="s">
        <v>24</v>
      </c>
      <c r="F8" s="7" t="s">
        <v>23</v>
      </c>
    </row>
    <row r="9" spans="1:6" x14ac:dyDescent="0.2">
      <c r="B9" s="7"/>
      <c r="C9" s="2"/>
      <c r="D9" s="2"/>
      <c r="E9" s="2"/>
      <c r="F9" s="7"/>
    </row>
    <row r="10" spans="1:6" x14ac:dyDescent="0.2">
      <c r="B10" s="2"/>
      <c r="C10" s="2"/>
      <c r="D10" s="2"/>
      <c r="E10" s="2"/>
      <c r="F10" s="7"/>
    </row>
    <row r="11" spans="1:6" x14ac:dyDescent="0.2">
      <c r="A11">
        <v>1</v>
      </c>
      <c r="B11" s="13" t="s">
        <v>22</v>
      </c>
      <c r="C11" s="2">
        <v>191333942</v>
      </c>
      <c r="D11" s="2"/>
      <c r="E11" s="2"/>
      <c r="F11" s="2">
        <f>SUM(C11:E11)</f>
        <v>191333942</v>
      </c>
    </row>
    <row r="12" spans="1:6" x14ac:dyDescent="0.2">
      <c r="A12">
        <v>2</v>
      </c>
      <c r="B12" s="6" t="s">
        <v>21</v>
      </c>
      <c r="C12" s="2">
        <v>81713135</v>
      </c>
      <c r="D12" s="2"/>
      <c r="E12" s="2"/>
      <c r="F12" s="2">
        <f>SUM(C12:E12)</f>
        <v>81713135</v>
      </c>
    </row>
    <row r="13" spans="1:6" x14ac:dyDescent="0.2">
      <c r="A13">
        <v>3</v>
      </c>
      <c r="B13" s="6" t="s">
        <v>20</v>
      </c>
      <c r="C13" s="2">
        <v>282165266</v>
      </c>
      <c r="D13" s="2">
        <v>1004042</v>
      </c>
      <c r="E13" s="2">
        <v>5532792</v>
      </c>
      <c r="F13" s="2">
        <f>SUM(C13:E13)</f>
        <v>288702100</v>
      </c>
    </row>
    <row r="14" spans="1:6" x14ac:dyDescent="0.2">
      <c r="A14">
        <v>4</v>
      </c>
      <c r="B14" s="6" t="s">
        <v>19</v>
      </c>
      <c r="C14" s="2">
        <v>1314400</v>
      </c>
      <c r="D14" s="2"/>
      <c r="E14" s="2"/>
      <c r="F14" s="2">
        <f>SUM(C14:E14)</f>
        <v>1314400</v>
      </c>
    </row>
    <row r="15" spans="1:6" x14ac:dyDescent="0.2">
      <c r="A15">
        <v>5</v>
      </c>
      <c r="B15" s="8" t="s">
        <v>18</v>
      </c>
      <c r="C15" s="4">
        <f>SUM(C11:C14)</f>
        <v>556526743</v>
      </c>
      <c r="D15" s="2"/>
      <c r="E15" s="2"/>
      <c r="F15" s="12">
        <f>SUM(C15:E15)</f>
        <v>556526743</v>
      </c>
    </row>
    <row r="16" spans="1:6" x14ac:dyDescent="0.2">
      <c r="A16">
        <v>6</v>
      </c>
      <c r="B16" s="3"/>
      <c r="C16" s="2"/>
      <c r="D16" s="2"/>
      <c r="E16" s="2"/>
      <c r="F16" s="7"/>
    </row>
    <row r="17" spans="1:6" x14ac:dyDescent="0.2">
      <c r="A17">
        <v>7</v>
      </c>
      <c r="B17" s="5" t="s">
        <v>17</v>
      </c>
      <c r="C17" s="2">
        <v>106830505</v>
      </c>
      <c r="D17" s="2"/>
      <c r="E17" s="2"/>
      <c r="F17" s="2">
        <f>SUM(C17:E17)</f>
        <v>106830505</v>
      </c>
    </row>
    <row r="18" spans="1:6" x14ac:dyDescent="0.2">
      <c r="A18">
        <v>8</v>
      </c>
      <c r="B18" s="6" t="s">
        <v>16</v>
      </c>
      <c r="C18" s="2">
        <v>61069984</v>
      </c>
      <c r="D18" s="2"/>
      <c r="E18" s="2"/>
      <c r="F18" s="2">
        <f>SUM(C18:E18)</f>
        <v>61069984</v>
      </c>
    </row>
    <row r="19" spans="1:6" x14ac:dyDescent="0.2">
      <c r="A19">
        <v>9</v>
      </c>
      <c r="B19" s="6" t="s">
        <v>15</v>
      </c>
      <c r="C19" s="2">
        <v>216006252</v>
      </c>
      <c r="D19" s="2"/>
      <c r="E19" s="2"/>
      <c r="F19" s="2">
        <f>SUM(C19:E19)</f>
        <v>216006252</v>
      </c>
    </row>
    <row r="20" spans="1:6" x14ac:dyDescent="0.2">
      <c r="A20">
        <v>10</v>
      </c>
      <c r="B20" s="8" t="s">
        <v>14</v>
      </c>
      <c r="C20" s="4">
        <f>SUM(C17:C19)</f>
        <v>383906741</v>
      </c>
      <c r="D20" s="2"/>
      <c r="E20" s="2"/>
      <c r="F20" s="4">
        <f>SUM(F17:F19)</f>
        <v>383906741</v>
      </c>
    </row>
    <row r="21" spans="1:6" x14ac:dyDescent="0.2">
      <c r="A21">
        <v>11</v>
      </c>
      <c r="B21" s="6"/>
      <c r="C21" s="2"/>
      <c r="D21" s="2"/>
      <c r="E21" s="2"/>
      <c r="F21" s="7"/>
    </row>
    <row r="22" spans="1:6" x14ac:dyDescent="0.2">
      <c r="A22">
        <v>12</v>
      </c>
      <c r="B22" s="6" t="s">
        <v>13</v>
      </c>
      <c r="C22" s="2">
        <v>218943136</v>
      </c>
      <c r="D22" s="2">
        <v>8799312</v>
      </c>
      <c r="E22" s="2">
        <v>1443632</v>
      </c>
      <c r="F22" s="2">
        <f>SUM(C22:E22)</f>
        <v>229186080</v>
      </c>
    </row>
    <row r="23" spans="1:6" x14ac:dyDescent="0.2">
      <c r="A23">
        <v>13</v>
      </c>
      <c r="B23" s="6"/>
      <c r="C23" s="2"/>
      <c r="D23" s="2"/>
      <c r="E23" s="2"/>
      <c r="F23" s="2">
        <f>SUM(D23:E23)</f>
        <v>0</v>
      </c>
    </row>
    <row r="24" spans="1:6" x14ac:dyDescent="0.2">
      <c r="A24">
        <v>14</v>
      </c>
      <c r="B24" s="11"/>
      <c r="C24" s="2"/>
      <c r="D24" s="2"/>
      <c r="E24" s="2"/>
      <c r="F24" s="2">
        <f>SUM(C24:E24)</f>
        <v>0</v>
      </c>
    </row>
    <row r="25" spans="1:6" x14ac:dyDescent="0.2">
      <c r="A25">
        <v>15</v>
      </c>
      <c r="B25" s="10" t="s">
        <v>12</v>
      </c>
      <c r="C25" s="4">
        <f>SUM(C15,C20,C22)</f>
        <v>1159376620</v>
      </c>
      <c r="D25" s="4">
        <f>SUM(D11:D24)</f>
        <v>9803354</v>
      </c>
      <c r="E25" s="4">
        <f>SUM(E11:E24)</f>
        <v>6976424</v>
      </c>
      <c r="F25" s="4">
        <f>SUM(C25,D25,E25)</f>
        <v>1176156398</v>
      </c>
    </row>
    <row r="26" spans="1:6" x14ac:dyDescent="0.2">
      <c r="A26">
        <v>16</v>
      </c>
      <c r="B26" s="9"/>
      <c r="C26" s="2"/>
      <c r="D26" s="2"/>
      <c r="E26" s="2"/>
      <c r="F26" s="7"/>
    </row>
    <row r="27" spans="1:6" x14ac:dyDescent="0.2">
      <c r="A27">
        <v>17</v>
      </c>
      <c r="B27" s="6" t="s">
        <v>11</v>
      </c>
      <c r="C27" s="2">
        <v>94011023</v>
      </c>
      <c r="D27" s="2">
        <v>91853947</v>
      </c>
      <c r="E27" s="2">
        <v>17066250</v>
      </c>
      <c r="F27" s="2">
        <f>SUM(C27:E27)</f>
        <v>202931220</v>
      </c>
    </row>
    <row r="28" spans="1:6" x14ac:dyDescent="0.2">
      <c r="A28">
        <v>18</v>
      </c>
      <c r="B28" s="5" t="s">
        <v>10</v>
      </c>
      <c r="C28" s="2">
        <v>14864469</v>
      </c>
      <c r="D28" s="2">
        <v>15349159</v>
      </c>
      <c r="E28" s="2">
        <v>2862320</v>
      </c>
      <c r="F28" s="2">
        <f>SUM(C28:E28)</f>
        <v>33075948</v>
      </c>
    </row>
    <row r="29" spans="1:6" x14ac:dyDescent="0.2">
      <c r="A29">
        <v>19</v>
      </c>
      <c r="B29" s="6" t="s">
        <v>9</v>
      </c>
      <c r="C29" s="2">
        <v>108395440</v>
      </c>
      <c r="D29" s="2">
        <v>11989103</v>
      </c>
      <c r="E29" s="2">
        <v>18703769</v>
      </c>
      <c r="F29" s="2">
        <f>SUM(C29:E29)</f>
        <v>139088312</v>
      </c>
    </row>
    <row r="30" spans="1:6" x14ac:dyDescent="0.2">
      <c r="A30">
        <v>20</v>
      </c>
      <c r="B30" s="6" t="s">
        <v>8</v>
      </c>
      <c r="C30" s="2">
        <v>3110300</v>
      </c>
      <c r="D30" s="2"/>
      <c r="E30" s="2"/>
      <c r="F30" s="2">
        <f>SUM(C30:E30)</f>
        <v>3110300</v>
      </c>
    </row>
    <row r="31" spans="1:6" x14ac:dyDescent="0.2">
      <c r="A31">
        <v>21</v>
      </c>
      <c r="B31" s="6" t="s">
        <v>7</v>
      </c>
      <c r="C31" s="2">
        <v>9062672</v>
      </c>
      <c r="D31" s="2"/>
      <c r="E31" s="2"/>
      <c r="F31" s="2">
        <f>SUM(C31:E31)</f>
        <v>9062672</v>
      </c>
    </row>
    <row r="32" spans="1:6" x14ac:dyDescent="0.2">
      <c r="A32">
        <v>22</v>
      </c>
      <c r="B32" s="8" t="s">
        <v>6</v>
      </c>
      <c r="C32" s="4">
        <f>SUM(C27:C31)</f>
        <v>229443904</v>
      </c>
      <c r="D32" s="2"/>
      <c r="E32" s="2"/>
      <c r="F32" s="4">
        <f>SUM(F27:F31)</f>
        <v>387268452</v>
      </c>
    </row>
    <row r="33" spans="1:6" x14ac:dyDescent="0.2">
      <c r="A33">
        <v>23</v>
      </c>
      <c r="B33" s="8"/>
      <c r="C33" s="2"/>
      <c r="D33" s="2"/>
      <c r="E33" s="2"/>
      <c r="F33" s="7"/>
    </row>
    <row r="34" spans="1:6" x14ac:dyDescent="0.2">
      <c r="A34">
        <v>24</v>
      </c>
      <c r="B34" s="6" t="s">
        <v>5</v>
      </c>
      <c r="C34" s="2">
        <v>12801808</v>
      </c>
      <c r="D34" s="2">
        <v>312868</v>
      </c>
      <c r="E34" s="2">
        <v>391113</v>
      </c>
      <c r="F34" s="2">
        <f>SUM(C34:E34)</f>
        <v>13505789</v>
      </c>
    </row>
    <row r="35" spans="1:6" x14ac:dyDescent="0.2">
      <c r="A35">
        <v>25</v>
      </c>
      <c r="B35" s="6" t="s">
        <v>4</v>
      </c>
      <c r="C35" s="2">
        <v>371104933</v>
      </c>
      <c r="D35" s="2"/>
      <c r="E35" s="2"/>
      <c r="F35" s="2">
        <f>SUM(C35:E35)</f>
        <v>371104933</v>
      </c>
    </row>
    <row r="36" spans="1:6" x14ac:dyDescent="0.2">
      <c r="A36">
        <v>26</v>
      </c>
      <c r="B36" s="5" t="s">
        <v>3</v>
      </c>
      <c r="C36" s="2"/>
      <c r="D36" s="2"/>
      <c r="E36" s="2"/>
      <c r="F36" s="2">
        <f>SUM(C36:E36)</f>
        <v>0</v>
      </c>
    </row>
    <row r="37" spans="1:6" x14ac:dyDescent="0.2">
      <c r="A37">
        <v>27</v>
      </c>
      <c r="B37" s="3" t="s">
        <v>2</v>
      </c>
      <c r="C37" s="4">
        <f>SUM(C34:C36)</f>
        <v>383906741</v>
      </c>
      <c r="D37" s="2"/>
      <c r="E37" s="2"/>
      <c r="F37" s="4">
        <f>SUM(C37:E37)</f>
        <v>383906741</v>
      </c>
    </row>
    <row r="38" spans="1:6" x14ac:dyDescent="0.2">
      <c r="A38">
        <v>28</v>
      </c>
      <c r="B38" s="5"/>
      <c r="C38" s="2"/>
      <c r="D38" s="2"/>
      <c r="E38" s="2"/>
      <c r="F38" s="2"/>
    </row>
    <row r="39" spans="1:6" x14ac:dyDescent="0.2">
      <c r="A39">
        <v>29</v>
      </c>
      <c r="B39" s="5" t="s">
        <v>1</v>
      </c>
      <c r="C39" s="2">
        <v>5606808</v>
      </c>
      <c r="D39" s="2"/>
      <c r="E39" s="2"/>
      <c r="F39" s="2">
        <f>SUM(C39:E39)</f>
        <v>5606808</v>
      </c>
    </row>
    <row r="40" spans="1:6" x14ac:dyDescent="0.2">
      <c r="A40">
        <v>30</v>
      </c>
      <c r="B40" s="3" t="s">
        <v>0</v>
      </c>
      <c r="C40" s="4">
        <f>SUM(C32,C39,C37)</f>
        <v>618957453</v>
      </c>
      <c r="D40" s="4">
        <f>SUM(D27:D39)</f>
        <v>119505077</v>
      </c>
      <c r="E40" s="4">
        <f>SUM(E27:E39)</f>
        <v>39023452</v>
      </c>
      <c r="F40" s="4">
        <f>SUM(C40,D40,E40)</f>
        <v>777485982</v>
      </c>
    </row>
    <row r="41" spans="1:6" x14ac:dyDescent="0.2">
      <c r="B41" s="3"/>
      <c r="C41" s="2"/>
      <c r="D41" s="2"/>
      <c r="E41" s="2"/>
      <c r="F41" s="2"/>
    </row>
    <row r="42" spans="1:6" x14ac:dyDescent="0.2">
      <c r="F42" s="1"/>
    </row>
  </sheetData>
  <mergeCells count="2">
    <mergeCell ref="A6:F6"/>
    <mergeCell ref="B3:F3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 mérleg bev-kiad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Takácsné</dc:creator>
  <cp:lastModifiedBy>Takácsné</cp:lastModifiedBy>
  <dcterms:created xsi:type="dcterms:W3CDTF">2021-05-12T09:17:33Z</dcterms:created>
  <dcterms:modified xsi:type="dcterms:W3CDTF">2021-05-27T12:54:45Z</dcterms:modified>
</cp:coreProperties>
</file>