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Réka - Jutka\Előterjesztések\Rendeletek feltöltée Locless\Rendeletek\"/>
    </mc:Choice>
  </mc:AlternateContent>
  <xr:revisionPtr revIDLastSave="0" documentId="13_ncr:1_{CA057498-D710-44C8-8861-CC03764EC1AF}" xr6:coauthVersionLast="46" xr6:coauthVersionMax="46" xr10:uidLastSave="{00000000-0000-0000-0000-000000000000}"/>
  <bookViews>
    <workbookView xWindow="-120" yWindow="-120" windowWidth="29040" windowHeight="15990" xr2:uid="{B76421B4-A9BC-4139-909B-632D88325998}"/>
  </bookViews>
  <sheets>
    <sheet name="3.1 ön  kiad" sheetId="1" r:id="rId1"/>
  </sheets>
  <definedNames>
    <definedName name="adat">#REF!</definedName>
    <definedName name="Excel_BuiltIn_Print_Area_3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76" i="1"/>
  <c r="D76" i="1"/>
  <c r="E76" i="1"/>
</calcChain>
</file>

<file path=xl/sharedStrings.xml><?xml version="1.0" encoding="utf-8"?>
<sst xmlns="http://schemas.openxmlformats.org/spreadsheetml/2006/main" count="80" uniqueCount="80">
  <si>
    <t>Kiadások összesen</t>
  </si>
  <si>
    <t>Finanszírozási kiadások (K9)</t>
  </si>
  <si>
    <t>Központi, irányító szervi támogatások folyósítása (K915)</t>
  </si>
  <si>
    <t>Államháztartáson belüli megelőlegezések visszafizetése (K914)</t>
  </si>
  <si>
    <t>Költségvetési kiadások</t>
  </si>
  <si>
    <t>Felújítások (=200+...+203) (K7)</t>
  </si>
  <si>
    <t>Felújítási célú előzetesen felszámított általános forgalmi adó (K74)</t>
  </si>
  <si>
    <t>Egyéb tárgyi eszközök felújítása  (K73)</t>
  </si>
  <si>
    <t>Ingatlanok felújítása (K71)</t>
  </si>
  <si>
    <t>Beruházások  (=191+192+194+…+198)(K6)</t>
  </si>
  <si>
    <t>Beruházási célú előzetesen felszámított általános forgalmi adó (K67)</t>
  </si>
  <si>
    <t>Egyéb tárgyi eszközök beszerzése, létesítése (K64)</t>
  </si>
  <si>
    <t>Informatikai eszközök beszerzése, létesítése (K63)</t>
  </si>
  <si>
    <t>Ingatlanok beszerzése, létesítése (&gt;=193) (K62)</t>
  </si>
  <si>
    <t>Egyéb működési célú kiadások (=121+126+127+128+139+150+161+163+175+176+177+178+189) (K5)</t>
  </si>
  <si>
    <t>Tartalékok (K513)</t>
  </si>
  <si>
    <t>ebből: egyéb vállalkozások (K512)</t>
  </si>
  <si>
    <t>ebből: egyéb civil szervezetek (K512)</t>
  </si>
  <si>
    <t>ebből: nonprofit gazdasági társaságok (K512)</t>
  </si>
  <si>
    <t>Egyéb működési célú támogatások államháztartáson kívülre (=179+…+188) (K512)</t>
  </si>
  <si>
    <t>ebből: társulások és költségvetési szerveik (K506)</t>
  </si>
  <si>
    <t>ebből: központi költségvetési szervek (K506)</t>
  </si>
  <si>
    <t>Egyéb működési célú támogatások államháztartáson belülre (=151+…+160) (K506)</t>
  </si>
  <si>
    <t>Elvonások és befizetések (=123+124+125) (K502)</t>
  </si>
  <si>
    <t>A helyi önkormányzatok előző évi elszámolásából származó kiadások (K5021)</t>
  </si>
  <si>
    <t>Ellátottak pénzbeli juttatásai (=61+62+73+74+85+94+97+100)(K4)</t>
  </si>
  <si>
    <t>ebből: önkormányzat által saját hatáskörben (nem szociális és gyermekvédelmi előírások alapján) adott más ellátás (K48)</t>
  </si>
  <si>
    <t>Egyéb nem intézményi ellátások (&gt;=101+…+119) (K48)</t>
  </si>
  <si>
    <t>Dologi kiadások (=31+34+45+48+59) (K3)</t>
  </si>
  <si>
    <t>Különféle befizetések és egyéb dologi kiadások (=49+50+51+54+58) (K35)</t>
  </si>
  <si>
    <t>Egyéb dologi kiadások (K355)</t>
  </si>
  <si>
    <t>ebből: államháztartáson belül (K353)</t>
  </si>
  <si>
    <t>Kamatkiadások (&gt;=52+53) (K353)</t>
  </si>
  <si>
    <t>Fizetendő általános forgalmi adó  (K352)</t>
  </si>
  <si>
    <t>Működési célú előzetesen felszámított általános forgalmi adó (K351)</t>
  </si>
  <si>
    <t>Kiküldetések, reklám- és propagandakiadások (=46+47) (K34)</t>
  </si>
  <si>
    <t>Reklám- és propagandakiadások (K342)</t>
  </si>
  <si>
    <t>Kiküldetések kiadásai (K341)</t>
  </si>
  <si>
    <t>Szolgáltatási kiadások (=35+36+37+39+40+42+43) (K33)</t>
  </si>
  <si>
    <t>ebből: biztosítási díjak (K337)</t>
  </si>
  <si>
    <t>Egyéb szolgáltatások (&gt;=44)  (K337)</t>
  </si>
  <si>
    <t>Szakmai tevékenységet segítő szolgáltatások  (K336)</t>
  </si>
  <si>
    <t>ebből: államháztartáson belül (K335)</t>
  </si>
  <si>
    <t>Közvetített szolgáltatások  (&gt;=41) (K335)</t>
  </si>
  <si>
    <t>Karbantartási, kisjavítási szolgáltatások (K334)</t>
  </si>
  <si>
    <t>Bérleti és lízing díjak (&gt;=38) (K333)</t>
  </si>
  <si>
    <t>Közüzemi díjak (K331)</t>
  </si>
  <si>
    <t>Kommunikációs szolgáltatások (=32+33) (K32)</t>
  </si>
  <si>
    <t>Egyéb kommunikációs szolgáltatások (K322)</t>
  </si>
  <si>
    <t>Informatikai szolgáltatások igénybevétele (K321)</t>
  </si>
  <si>
    <t>Készletbeszerzés (=28+29+30) (K31)</t>
  </si>
  <si>
    <t>Üzemeltetési anyagok beszerzése (K312)</t>
  </si>
  <si>
    <t>Szakmai anyagok beszerzése (K311)</t>
  </si>
  <si>
    <t>ebből: munkáltatót terhelő személyi jövedelemadó (K2)</t>
  </si>
  <si>
    <t>ebből: munkaadót a foglalkoztatottak részére történő kifizetésekkel kapcsolatban terhelő más járulék jellegű kötelezettségek (K2)</t>
  </si>
  <si>
    <t>ebből: táppénz hozzájárulás (K2)</t>
  </si>
  <si>
    <t>ebből: egészségügyi hozzájárulás (K2)</t>
  </si>
  <si>
    <t>ebből: rehabilitációs hozzájárulás (K2)</t>
  </si>
  <si>
    <t>ebből: szociális hozzájárulási adó (K2)</t>
  </si>
  <si>
    <t>Munkaadókat terhelő járulékok és szociális hozzájárulási adó (=22+…+27) (K2)</t>
  </si>
  <si>
    <t>Személyi juttatások (=15+19) (K1)</t>
  </si>
  <si>
    <t>Külső személyi juttatások (=16+17+18) (K12)</t>
  </si>
  <si>
    <t>Egyéb külső személyi juttatások (K123)</t>
  </si>
  <si>
    <t>Választott tisztségviselők juttatásai (K121)</t>
  </si>
  <si>
    <t>Foglalkoztatottak személyi juttatásai (=01+…+13) (K11)</t>
  </si>
  <si>
    <t>Foglalkoztatottak egyéb személyi juttatásai (&gt;=14) (K1113)</t>
  </si>
  <si>
    <t>Közlekedési költségtérítés (K1109)</t>
  </si>
  <si>
    <t>Béren kívüli juttatások (K1107)</t>
  </si>
  <si>
    <t>Normatív jutalmak (K1102)</t>
  </si>
  <si>
    <t>Törvény szerinti illetmények, munkabérek (K1101)</t>
  </si>
  <si>
    <t>Teljesítés</t>
  </si>
  <si>
    <t>Módosított előirányzat</t>
  </si>
  <si>
    <t>Eredeti előirányzat</t>
  </si>
  <si>
    <t>Megnevezés</t>
  </si>
  <si>
    <t>D</t>
  </si>
  <si>
    <t>C</t>
  </si>
  <si>
    <t>B</t>
  </si>
  <si>
    <t>A</t>
  </si>
  <si>
    <t xml:space="preserve"> Beszámoló  Szigliget Község Önkormányzat költségvetési kiadási előirányzatának 2020 évi teljesítéséről</t>
  </si>
  <si>
    <t xml:space="preserve">                                                        5. melléklet a 4/2021. (V. 18. 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</si>
</sst>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/>
    <xf numFmtId="0" fontId="6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BD2A-DB86-47A3-84D4-08BBE747C04A}">
  <dimension ref="A1:N76"/>
  <sheetViews>
    <sheetView tabSelected="1" workbookViewId="0">
      <selection sqref="A1:E1"/>
    </sheetView>
  </sheetViews>
  <sheetFormatPr defaultRowHeight="12.75" x14ac:dyDescent="0.2"/>
  <cols>
    <col min="1" max="1" width="6.85546875" customWidth="1"/>
    <col min="2" max="2" width="32.7109375" customWidth="1"/>
    <col min="3" max="3" width="12.85546875" customWidth="1"/>
    <col min="4" max="4" width="14.28515625" customWidth="1"/>
    <col min="5" max="5" width="16.28515625" customWidth="1"/>
  </cols>
  <sheetData>
    <row r="1" spans="1:14" x14ac:dyDescent="0.2">
      <c r="A1" s="17" t="s">
        <v>79</v>
      </c>
      <c r="B1" s="17"/>
      <c r="C1" s="17"/>
      <c r="D1" s="17"/>
      <c r="E1" s="17"/>
    </row>
    <row r="2" spans="1:14" ht="41.25" customHeight="1" x14ac:dyDescent="0.2">
      <c r="A2" s="15" t="s">
        <v>78</v>
      </c>
      <c r="B2" s="16"/>
      <c r="C2" s="16"/>
      <c r="D2" s="16"/>
      <c r="E2" s="16"/>
    </row>
    <row r="3" spans="1:14" ht="15" x14ac:dyDescent="0.2">
      <c r="A3" s="14"/>
      <c r="B3" t="s">
        <v>77</v>
      </c>
      <c r="C3" t="s">
        <v>76</v>
      </c>
      <c r="D3" t="s">
        <v>75</v>
      </c>
      <c r="E3" s="13" t="s">
        <v>74</v>
      </c>
    </row>
    <row r="4" spans="1:14" ht="30" x14ac:dyDescent="0.2">
      <c r="A4" s="12"/>
      <c r="B4" s="12" t="s">
        <v>73</v>
      </c>
      <c r="C4" s="12" t="s">
        <v>72</v>
      </c>
      <c r="D4" s="12" t="s">
        <v>71</v>
      </c>
      <c r="E4" s="12" t="s">
        <v>70</v>
      </c>
    </row>
    <row r="5" spans="1:14" ht="15" x14ac:dyDescent="0.2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14" ht="27" customHeight="1" x14ac:dyDescent="0.2">
      <c r="A6" s="3">
        <v>1</v>
      </c>
      <c r="B6" s="6" t="s">
        <v>69</v>
      </c>
      <c r="C6" s="7">
        <v>71236830</v>
      </c>
      <c r="D6" s="7">
        <v>71236830</v>
      </c>
      <c r="E6" s="7">
        <v>69346396</v>
      </c>
      <c r="J6" s="10"/>
      <c r="K6" s="9"/>
      <c r="L6" s="11"/>
      <c r="M6" s="11"/>
      <c r="N6" s="11"/>
    </row>
    <row r="7" spans="1:14" x14ac:dyDescent="0.2">
      <c r="A7" s="3">
        <v>2</v>
      </c>
      <c r="B7" s="6" t="s">
        <v>68</v>
      </c>
      <c r="C7" s="7">
        <v>5576300</v>
      </c>
      <c r="D7" s="7">
        <v>5576300</v>
      </c>
      <c r="E7" s="7">
        <v>5574000</v>
      </c>
      <c r="J7" s="10"/>
      <c r="K7" s="9"/>
      <c r="L7" s="8"/>
      <c r="M7" s="8"/>
      <c r="N7" s="8"/>
    </row>
    <row r="8" spans="1:14" x14ac:dyDescent="0.2">
      <c r="A8" s="3">
        <v>3</v>
      </c>
      <c r="B8" s="6" t="s">
        <v>67</v>
      </c>
      <c r="C8" s="7">
        <v>4502800</v>
      </c>
      <c r="D8" s="7">
        <v>4502800</v>
      </c>
      <c r="E8" s="7">
        <v>4462363</v>
      </c>
    </row>
    <row r="9" spans="1:14" x14ac:dyDescent="0.2">
      <c r="A9" s="3">
        <v>4</v>
      </c>
      <c r="B9" s="6" t="s">
        <v>66</v>
      </c>
      <c r="C9" s="7">
        <v>240000</v>
      </c>
      <c r="D9" s="7">
        <v>240000</v>
      </c>
      <c r="E9" s="7">
        <v>173187</v>
      </c>
    </row>
    <row r="10" spans="1:14" ht="25.5" x14ac:dyDescent="0.2">
      <c r="A10" s="3">
        <v>5</v>
      </c>
      <c r="B10" s="6" t="s">
        <v>65</v>
      </c>
      <c r="C10" s="7">
        <v>650000</v>
      </c>
      <c r="D10" s="7">
        <v>1150000</v>
      </c>
      <c r="E10" s="7">
        <v>1130248</v>
      </c>
    </row>
    <row r="11" spans="1:14" ht="25.5" x14ac:dyDescent="0.2">
      <c r="A11" s="3">
        <v>6</v>
      </c>
      <c r="B11" s="6" t="s">
        <v>64</v>
      </c>
      <c r="C11" s="7">
        <v>82205930</v>
      </c>
      <c r="D11" s="7">
        <v>82705930</v>
      </c>
      <c r="E11" s="7">
        <v>80686194</v>
      </c>
    </row>
    <row r="12" spans="1:14" ht="25.5" x14ac:dyDescent="0.2">
      <c r="A12" s="3">
        <v>7</v>
      </c>
      <c r="B12" s="6" t="s">
        <v>63</v>
      </c>
      <c r="C12" s="7">
        <v>9148360</v>
      </c>
      <c r="D12" s="7">
        <v>9695403</v>
      </c>
      <c r="E12" s="7">
        <v>9359373</v>
      </c>
    </row>
    <row r="13" spans="1:14" ht="25.5" x14ac:dyDescent="0.2">
      <c r="A13" s="3">
        <v>8</v>
      </c>
      <c r="B13" s="6" t="s">
        <v>62</v>
      </c>
      <c r="C13" s="7">
        <v>3440000</v>
      </c>
      <c r="D13" s="7">
        <v>4000000</v>
      </c>
      <c r="E13" s="7">
        <v>3965456</v>
      </c>
    </row>
    <row r="14" spans="1:14" ht="25.5" x14ac:dyDescent="0.2">
      <c r="A14" s="3">
        <v>9</v>
      </c>
      <c r="B14" s="6" t="s">
        <v>61</v>
      </c>
      <c r="C14" s="7">
        <v>12588360</v>
      </c>
      <c r="D14" s="7">
        <v>13695403</v>
      </c>
      <c r="E14" s="7">
        <v>13324829</v>
      </c>
    </row>
    <row r="15" spans="1:14" x14ac:dyDescent="0.2">
      <c r="A15" s="3">
        <v>10</v>
      </c>
      <c r="B15" s="5" t="s">
        <v>60</v>
      </c>
      <c r="C15" s="1">
        <v>94794290</v>
      </c>
      <c r="D15" s="1">
        <v>96401333</v>
      </c>
      <c r="E15" s="1">
        <v>94011023</v>
      </c>
    </row>
    <row r="16" spans="1:14" ht="38.25" x14ac:dyDescent="0.2">
      <c r="A16" s="3">
        <v>11</v>
      </c>
      <c r="B16" s="5" t="s">
        <v>59</v>
      </c>
      <c r="C16" s="1">
        <v>17346472</v>
      </c>
      <c r="D16" s="1">
        <v>17346472</v>
      </c>
      <c r="E16" s="1">
        <v>14864469</v>
      </c>
    </row>
    <row r="17" spans="1:5" ht="25.5" x14ac:dyDescent="0.2">
      <c r="A17" s="3">
        <v>12</v>
      </c>
      <c r="B17" s="6" t="s">
        <v>58</v>
      </c>
      <c r="C17" s="7">
        <v>0</v>
      </c>
      <c r="D17" s="7">
        <v>0</v>
      </c>
      <c r="E17" s="7">
        <v>12393594</v>
      </c>
    </row>
    <row r="18" spans="1:5" ht="25.5" x14ac:dyDescent="0.2">
      <c r="A18" s="3">
        <v>13</v>
      </c>
      <c r="B18" s="6" t="s">
        <v>57</v>
      </c>
      <c r="C18" s="7">
        <v>0</v>
      </c>
      <c r="D18" s="7">
        <v>0</v>
      </c>
      <c r="E18" s="7">
        <v>889000</v>
      </c>
    </row>
    <row r="19" spans="1:5" ht="25.5" x14ac:dyDescent="0.2">
      <c r="A19" s="3">
        <v>14</v>
      </c>
      <c r="B19" s="6" t="s">
        <v>56</v>
      </c>
      <c r="C19" s="7">
        <v>0</v>
      </c>
      <c r="D19" s="7">
        <v>0</v>
      </c>
      <c r="E19" s="7">
        <v>484881</v>
      </c>
    </row>
    <row r="20" spans="1:5" x14ac:dyDescent="0.2">
      <c r="A20" s="3">
        <v>15</v>
      </c>
      <c r="B20" s="6" t="s">
        <v>55</v>
      </c>
      <c r="C20" s="7">
        <v>0</v>
      </c>
      <c r="D20" s="7">
        <v>0</v>
      </c>
      <c r="E20" s="7">
        <v>126735</v>
      </c>
    </row>
    <row r="21" spans="1:5" ht="51" x14ac:dyDescent="0.2">
      <c r="A21" s="3">
        <v>16</v>
      </c>
      <c r="B21" s="6" t="s">
        <v>54</v>
      </c>
      <c r="C21" s="7">
        <v>0</v>
      </c>
      <c r="D21" s="7">
        <v>0</v>
      </c>
      <c r="E21" s="7">
        <v>954413</v>
      </c>
    </row>
    <row r="22" spans="1:5" ht="25.5" x14ac:dyDescent="0.2">
      <c r="A22" s="3">
        <v>17</v>
      </c>
      <c r="B22" s="6" t="s">
        <v>53</v>
      </c>
      <c r="C22" s="7">
        <v>0</v>
      </c>
      <c r="D22" s="7">
        <v>0</v>
      </c>
      <c r="E22" s="7">
        <v>15846</v>
      </c>
    </row>
    <row r="23" spans="1:5" x14ac:dyDescent="0.2">
      <c r="A23" s="3">
        <v>18</v>
      </c>
      <c r="B23" s="6" t="s">
        <v>52</v>
      </c>
      <c r="C23" s="7">
        <v>330000</v>
      </c>
      <c r="D23" s="7">
        <v>330000</v>
      </c>
      <c r="E23" s="7">
        <v>258834</v>
      </c>
    </row>
    <row r="24" spans="1:5" ht="25.5" x14ac:dyDescent="0.2">
      <c r="A24" s="3">
        <v>19</v>
      </c>
      <c r="B24" s="6" t="s">
        <v>51</v>
      </c>
      <c r="C24" s="7">
        <v>12510000</v>
      </c>
      <c r="D24" s="7">
        <v>12510000</v>
      </c>
      <c r="E24" s="7">
        <v>6218733</v>
      </c>
    </row>
    <row r="25" spans="1:5" x14ac:dyDescent="0.2">
      <c r="A25" s="3">
        <v>20</v>
      </c>
      <c r="B25" s="6" t="s">
        <v>50</v>
      </c>
      <c r="C25" s="7">
        <v>12840000</v>
      </c>
      <c r="D25" s="7">
        <v>12840000</v>
      </c>
      <c r="E25" s="7">
        <v>6477567</v>
      </c>
    </row>
    <row r="26" spans="1:5" ht="25.5" x14ac:dyDescent="0.2">
      <c r="A26" s="3">
        <v>21</v>
      </c>
      <c r="B26" s="6" t="s">
        <v>49</v>
      </c>
      <c r="C26" s="7">
        <v>910000</v>
      </c>
      <c r="D26" s="7">
        <v>910000</v>
      </c>
      <c r="E26" s="7">
        <v>909651</v>
      </c>
    </row>
    <row r="27" spans="1:5" ht="25.5" x14ac:dyDescent="0.2">
      <c r="A27" s="3">
        <v>22</v>
      </c>
      <c r="B27" s="6" t="s">
        <v>48</v>
      </c>
      <c r="C27" s="7">
        <v>920000</v>
      </c>
      <c r="D27" s="7">
        <v>920000</v>
      </c>
      <c r="E27" s="7">
        <v>842250</v>
      </c>
    </row>
    <row r="28" spans="1:5" ht="25.5" x14ac:dyDescent="0.2">
      <c r="A28" s="3">
        <v>23</v>
      </c>
      <c r="B28" s="6" t="s">
        <v>47</v>
      </c>
      <c r="C28" s="7">
        <v>1830000</v>
      </c>
      <c r="D28" s="7">
        <v>1830000</v>
      </c>
      <c r="E28" s="7">
        <v>1751901</v>
      </c>
    </row>
    <row r="29" spans="1:5" x14ac:dyDescent="0.2">
      <c r="A29" s="3">
        <v>24</v>
      </c>
      <c r="B29" s="6" t="s">
        <v>46</v>
      </c>
      <c r="C29" s="7">
        <v>16000000</v>
      </c>
      <c r="D29" s="7">
        <v>16800000</v>
      </c>
      <c r="E29" s="7">
        <v>16720240</v>
      </c>
    </row>
    <row r="30" spans="1:5" x14ac:dyDescent="0.2">
      <c r="A30" s="3">
        <v>25</v>
      </c>
      <c r="B30" s="6" t="s">
        <v>45</v>
      </c>
      <c r="C30" s="7">
        <v>15300000</v>
      </c>
      <c r="D30" s="7">
        <v>15300000</v>
      </c>
      <c r="E30" s="7">
        <v>10770000</v>
      </c>
    </row>
    <row r="31" spans="1:5" ht="25.5" x14ac:dyDescent="0.2">
      <c r="A31" s="3">
        <v>26</v>
      </c>
      <c r="B31" s="6" t="s">
        <v>44</v>
      </c>
      <c r="C31" s="7">
        <v>12120000</v>
      </c>
      <c r="D31" s="7">
        <v>12120000</v>
      </c>
      <c r="E31" s="7">
        <v>7713712</v>
      </c>
    </row>
    <row r="32" spans="1:5" ht="25.5" x14ac:dyDescent="0.2">
      <c r="A32" s="3">
        <v>27</v>
      </c>
      <c r="B32" s="6" t="s">
        <v>43</v>
      </c>
      <c r="C32" s="7">
        <v>5000000</v>
      </c>
      <c r="D32" s="7">
        <v>5000000</v>
      </c>
      <c r="E32" s="7">
        <v>1402858</v>
      </c>
    </row>
    <row r="33" spans="1:5" x14ac:dyDescent="0.2">
      <c r="A33" s="3">
        <v>28</v>
      </c>
      <c r="B33" s="6" t="s">
        <v>42</v>
      </c>
      <c r="C33" s="7">
        <v>0</v>
      </c>
      <c r="D33" s="7">
        <v>0</v>
      </c>
      <c r="E33" s="7">
        <v>1376385</v>
      </c>
    </row>
    <row r="34" spans="1:5" ht="25.5" x14ac:dyDescent="0.2">
      <c r="A34" s="3">
        <v>29</v>
      </c>
      <c r="B34" s="6" t="s">
        <v>41</v>
      </c>
      <c r="C34" s="7">
        <v>3380000</v>
      </c>
      <c r="D34" s="7">
        <v>3380000</v>
      </c>
      <c r="E34" s="7">
        <v>2849354</v>
      </c>
    </row>
    <row r="35" spans="1:5" x14ac:dyDescent="0.2">
      <c r="A35" s="3">
        <v>30</v>
      </c>
      <c r="B35" s="6" t="s">
        <v>40</v>
      </c>
      <c r="C35" s="7">
        <v>63767000</v>
      </c>
      <c r="D35" s="7">
        <v>64491921</v>
      </c>
      <c r="E35" s="7">
        <v>44689019</v>
      </c>
    </row>
    <row r="36" spans="1:5" x14ac:dyDescent="0.2">
      <c r="A36" s="3">
        <v>31</v>
      </c>
      <c r="B36" s="6" t="s">
        <v>39</v>
      </c>
      <c r="C36" s="7">
        <v>0</v>
      </c>
      <c r="D36" s="7">
        <v>0</v>
      </c>
      <c r="E36" s="7">
        <v>1588427</v>
      </c>
    </row>
    <row r="37" spans="1:5" ht="25.5" x14ac:dyDescent="0.2">
      <c r="A37" s="3">
        <v>32</v>
      </c>
      <c r="B37" s="6" t="s">
        <v>38</v>
      </c>
      <c r="C37" s="7">
        <v>115567000</v>
      </c>
      <c r="D37" s="7">
        <v>117091921</v>
      </c>
      <c r="E37" s="7">
        <v>84145183</v>
      </c>
    </row>
    <row r="38" spans="1:5" x14ac:dyDescent="0.2">
      <c r="A38" s="3">
        <v>33</v>
      </c>
      <c r="B38" s="6" t="s">
        <v>37</v>
      </c>
      <c r="C38" s="7">
        <v>650000</v>
      </c>
      <c r="D38" s="7">
        <v>650000</v>
      </c>
      <c r="E38" s="7">
        <v>78216</v>
      </c>
    </row>
    <row r="39" spans="1:5" ht="25.5" x14ac:dyDescent="0.2">
      <c r="A39" s="3">
        <v>34</v>
      </c>
      <c r="B39" s="6" t="s">
        <v>36</v>
      </c>
      <c r="C39" s="7">
        <v>750000</v>
      </c>
      <c r="D39" s="7">
        <v>750000</v>
      </c>
      <c r="E39" s="7">
        <v>514904</v>
      </c>
    </row>
    <row r="40" spans="1:5" ht="25.5" x14ac:dyDescent="0.2">
      <c r="A40" s="3">
        <v>35</v>
      </c>
      <c r="B40" s="6" t="s">
        <v>35</v>
      </c>
      <c r="C40" s="7">
        <v>1400000</v>
      </c>
      <c r="D40" s="7">
        <v>1400000</v>
      </c>
      <c r="E40" s="7">
        <v>593120</v>
      </c>
    </row>
    <row r="41" spans="1:5" ht="38.25" x14ac:dyDescent="0.2">
      <c r="A41" s="3">
        <v>36</v>
      </c>
      <c r="B41" s="6" t="s">
        <v>34</v>
      </c>
      <c r="C41" s="7">
        <v>25966000</v>
      </c>
      <c r="D41" s="7">
        <v>25966000</v>
      </c>
      <c r="E41" s="7">
        <v>14885099</v>
      </c>
    </row>
    <row r="42" spans="1:5" ht="25.5" x14ac:dyDescent="0.2">
      <c r="A42" s="3">
        <v>37</v>
      </c>
      <c r="B42" s="6" t="s">
        <v>33</v>
      </c>
      <c r="C42" s="7">
        <v>44000000</v>
      </c>
      <c r="D42" s="7">
        <v>44000000</v>
      </c>
      <c r="E42" s="7">
        <v>0</v>
      </c>
    </row>
    <row r="43" spans="1:5" x14ac:dyDescent="0.2">
      <c r="A43" s="3">
        <v>38</v>
      </c>
      <c r="B43" s="6" t="s">
        <v>32</v>
      </c>
      <c r="C43" s="7">
        <v>100000</v>
      </c>
      <c r="D43" s="7">
        <v>100000</v>
      </c>
      <c r="E43" s="7">
        <v>2357</v>
      </c>
    </row>
    <row r="44" spans="1:5" x14ac:dyDescent="0.2">
      <c r="A44" s="3">
        <v>39</v>
      </c>
      <c r="B44" s="6" t="s">
        <v>31</v>
      </c>
      <c r="C44" s="7">
        <v>0</v>
      </c>
      <c r="D44" s="7">
        <v>0</v>
      </c>
      <c r="E44" s="7">
        <v>2357</v>
      </c>
    </row>
    <row r="45" spans="1:5" x14ac:dyDescent="0.2">
      <c r="A45" s="3">
        <v>40</v>
      </c>
      <c r="B45" s="6" t="s">
        <v>30</v>
      </c>
      <c r="C45" s="7">
        <v>2300000</v>
      </c>
      <c r="D45" s="7">
        <v>2300000</v>
      </c>
      <c r="E45" s="7">
        <v>540213</v>
      </c>
    </row>
    <row r="46" spans="1:5" ht="38.25" x14ac:dyDescent="0.2">
      <c r="A46" s="3">
        <v>41</v>
      </c>
      <c r="B46" s="6" t="s">
        <v>29</v>
      </c>
      <c r="C46" s="7">
        <v>72366000</v>
      </c>
      <c r="D46" s="7">
        <v>72366000</v>
      </c>
      <c r="E46" s="7">
        <v>15427669</v>
      </c>
    </row>
    <row r="47" spans="1:5" ht="25.5" x14ac:dyDescent="0.2">
      <c r="A47" s="3">
        <v>42</v>
      </c>
      <c r="B47" s="5" t="s">
        <v>28</v>
      </c>
      <c r="C47" s="1">
        <v>204003000</v>
      </c>
      <c r="D47" s="1">
        <v>205527921</v>
      </c>
      <c r="E47" s="1">
        <v>108395440</v>
      </c>
    </row>
    <row r="48" spans="1:5" ht="25.5" x14ac:dyDescent="0.2">
      <c r="A48" s="3">
        <v>43</v>
      </c>
      <c r="B48" s="6" t="s">
        <v>27</v>
      </c>
      <c r="C48" s="7">
        <v>5087800</v>
      </c>
      <c r="D48" s="7">
        <v>5087800</v>
      </c>
      <c r="E48" s="7">
        <v>3110300</v>
      </c>
    </row>
    <row r="49" spans="1:5" ht="51" x14ac:dyDescent="0.2">
      <c r="A49" s="3">
        <v>44</v>
      </c>
      <c r="B49" s="6" t="s">
        <v>26</v>
      </c>
      <c r="C49" s="7">
        <v>0</v>
      </c>
      <c r="D49" s="7">
        <v>0</v>
      </c>
      <c r="E49" s="7">
        <v>3110300</v>
      </c>
    </row>
    <row r="50" spans="1:5" ht="25.5" x14ac:dyDescent="0.2">
      <c r="A50" s="3">
        <v>45</v>
      </c>
      <c r="B50" s="5" t="s">
        <v>25</v>
      </c>
      <c r="C50" s="1">
        <v>5087800</v>
      </c>
      <c r="D50" s="1">
        <v>5087800</v>
      </c>
      <c r="E50" s="1">
        <v>3110300</v>
      </c>
    </row>
    <row r="51" spans="1:5" ht="38.25" x14ac:dyDescent="0.2">
      <c r="A51" s="3">
        <v>46</v>
      </c>
      <c r="B51" s="6" t="s">
        <v>24</v>
      </c>
      <c r="C51" s="7">
        <v>0</v>
      </c>
      <c r="D51" s="7">
        <v>190184</v>
      </c>
      <c r="E51" s="7">
        <v>190184</v>
      </c>
    </row>
    <row r="52" spans="1:5" ht="25.5" x14ac:dyDescent="0.2">
      <c r="A52" s="3">
        <v>47</v>
      </c>
      <c r="B52" s="6" t="s">
        <v>23</v>
      </c>
      <c r="C52" s="7">
        <v>0</v>
      </c>
      <c r="D52" s="7">
        <v>190184</v>
      </c>
      <c r="E52" s="7">
        <v>190184</v>
      </c>
    </row>
    <row r="53" spans="1:5" ht="38.25" x14ac:dyDescent="0.2">
      <c r="A53" s="3">
        <v>48</v>
      </c>
      <c r="B53" s="6" t="s">
        <v>22</v>
      </c>
      <c r="C53" s="7">
        <v>2390000</v>
      </c>
      <c r="D53" s="7">
        <v>2560000</v>
      </c>
      <c r="E53" s="7">
        <v>2538756</v>
      </c>
    </row>
    <row r="54" spans="1:5" ht="25.5" x14ac:dyDescent="0.2">
      <c r="A54" s="3">
        <v>49</v>
      </c>
      <c r="B54" s="6" t="s">
        <v>21</v>
      </c>
      <c r="C54" s="7">
        <v>0</v>
      </c>
      <c r="D54" s="7">
        <v>0</v>
      </c>
      <c r="E54" s="7">
        <v>70000</v>
      </c>
    </row>
    <row r="55" spans="1:5" ht="25.5" x14ac:dyDescent="0.2">
      <c r="A55" s="3">
        <v>50</v>
      </c>
      <c r="B55" s="6" t="s">
        <v>20</v>
      </c>
      <c r="C55" s="7">
        <v>0</v>
      </c>
      <c r="D55" s="7">
        <v>0</v>
      </c>
      <c r="E55" s="7">
        <v>2468756</v>
      </c>
    </row>
    <row r="56" spans="1:5" ht="38.25" x14ac:dyDescent="0.2">
      <c r="A56" s="3">
        <v>51</v>
      </c>
      <c r="B56" s="6" t="s">
        <v>19</v>
      </c>
      <c r="C56" s="7">
        <v>2680000</v>
      </c>
      <c r="D56" s="7">
        <v>6472000</v>
      </c>
      <c r="E56" s="7">
        <v>6333732</v>
      </c>
    </row>
    <row r="57" spans="1:5" ht="25.5" x14ac:dyDescent="0.2">
      <c r="A57" s="3">
        <v>52</v>
      </c>
      <c r="B57" s="6" t="s">
        <v>18</v>
      </c>
      <c r="C57" s="7">
        <v>0</v>
      </c>
      <c r="D57" s="7">
        <v>0</v>
      </c>
      <c r="E57" s="7">
        <v>77942</v>
      </c>
    </row>
    <row r="58" spans="1:5" x14ac:dyDescent="0.2">
      <c r="A58" s="3">
        <v>53</v>
      </c>
      <c r="B58" s="6" t="s">
        <v>17</v>
      </c>
      <c r="C58" s="7">
        <v>0</v>
      </c>
      <c r="D58" s="7">
        <v>0</v>
      </c>
      <c r="E58" s="7">
        <v>2463790</v>
      </c>
    </row>
    <row r="59" spans="1:5" x14ac:dyDescent="0.2">
      <c r="A59" s="3">
        <v>54</v>
      </c>
      <c r="B59" s="6" t="s">
        <v>16</v>
      </c>
      <c r="C59" s="7">
        <v>0</v>
      </c>
      <c r="D59" s="7">
        <v>0</v>
      </c>
      <c r="E59" s="7">
        <v>3792000</v>
      </c>
    </row>
    <row r="60" spans="1:5" x14ac:dyDescent="0.2">
      <c r="A60" s="3">
        <v>55</v>
      </c>
      <c r="B60" s="6" t="s">
        <v>15</v>
      </c>
      <c r="C60" s="7">
        <v>52444815</v>
      </c>
      <c r="D60" s="7">
        <v>101369182</v>
      </c>
      <c r="E60" s="7">
        <v>0</v>
      </c>
    </row>
    <row r="61" spans="1:5" ht="38.25" x14ac:dyDescent="0.2">
      <c r="A61" s="3">
        <v>56</v>
      </c>
      <c r="B61" s="5" t="s">
        <v>14</v>
      </c>
      <c r="C61" s="1">
        <v>57514815</v>
      </c>
      <c r="D61" s="1">
        <v>110591366</v>
      </c>
      <c r="E61" s="1">
        <v>9062672</v>
      </c>
    </row>
    <row r="62" spans="1:5" ht="25.5" x14ac:dyDescent="0.2">
      <c r="A62" s="3">
        <v>57</v>
      </c>
      <c r="B62" s="6" t="s">
        <v>13</v>
      </c>
      <c r="C62" s="7">
        <v>10000000</v>
      </c>
      <c r="D62" s="7">
        <v>10000000</v>
      </c>
      <c r="E62" s="7">
        <v>0</v>
      </c>
    </row>
    <row r="63" spans="1:5" ht="25.5" x14ac:dyDescent="0.2">
      <c r="A63" s="3">
        <v>58</v>
      </c>
      <c r="B63" s="6" t="s">
        <v>12</v>
      </c>
      <c r="C63" s="7">
        <v>502000</v>
      </c>
      <c r="D63" s="7">
        <v>502000</v>
      </c>
      <c r="E63" s="7">
        <v>329100</v>
      </c>
    </row>
    <row r="64" spans="1:5" ht="25.5" x14ac:dyDescent="0.2">
      <c r="A64" s="3">
        <v>59</v>
      </c>
      <c r="B64" s="6" t="s">
        <v>11</v>
      </c>
      <c r="C64" s="7">
        <v>15195000</v>
      </c>
      <c r="D64" s="7">
        <v>15195000</v>
      </c>
      <c r="E64" s="7">
        <v>10240040</v>
      </c>
    </row>
    <row r="65" spans="1:5" ht="38.25" x14ac:dyDescent="0.2">
      <c r="A65" s="3">
        <v>60</v>
      </c>
      <c r="B65" s="6" t="s">
        <v>10</v>
      </c>
      <c r="C65" s="7">
        <v>4241000</v>
      </c>
      <c r="D65" s="7">
        <v>4241000</v>
      </c>
      <c r="E65" s="7">
        <v>2232668</v>
      </c>
    </row>
    <row r="66" spans="1:5" ht="25.5" x14ac:dyDescent="0.2">
      <c r="A66" s="3">
        <v>61</v>
      </c>
      <c r="B66" s="5" t="s">
        <v>9</v>
      </c>
      <c r="C66" s="1">
        <v>29938000</v>
      </c>
      <c r="D66" s="1">
        <v>29938000</v>
      </c>
      <c r="E66" s="1">
        <v>12801808</v>
      </c>
    </row>
    <row r="67" spans="1:5" x14ac:dyDescent="0.2">
      <c r="A67" s="3">
        <v>62</v>
      </c>
      <c r="B67" s="6" t="s">
        <v>8</v>
      </c>
      <c r="C67" s="7">
        <v>406097957</v>
      </c>
      <c r="D67" s="7">
        <v>461749170</v>
      </c>
      <c r="E67" s="7">
        <v>341272819</v>
      </c>
    </row>
    <row r="68" spans="1:5" ht="25.5" x14ac:dyDescent="0.2">
      <c r="A68" s="3">
        <v>63</v>
      </c>
      <c r="B68" s="6" t="s">
        <v>7</v>
      </c>
      <c r="C68" s="7">
        <v>2360000</v>
      </c>
      <c r="D68" s="7">
        <v>2360000</v>
      </c>
      <c r="E68" s="7">
        <v>0</v>
      </c>
    </row>
    <row r="69" spans="1:5" ht="38.25" x14ac:dyDescent="0.2">
      <c r="A69" s="3">
        <v>64</v>
      </c>
      <c r="B69" s="6" t="s">
        <v>6</v>
      </c>
      <c r="C69" s="7">
        <v>39332023</v>
      </c>
      <c r="D69" s="7">
        <v>42968548</v>
      </c>
      <c r="E69" s="7">
        <v>29832114</v>
      </c>
    </row>
    <row r="70" spans="1:5" x14ac:dyDescent="0.2">
      <c r="A70" s="3">
        <v>65</v>
      </c>
      <c r="B70" s="5" t="s">
        <v>5</v>
      </c>
      <c r="C70" s="1">
        <f>SUM(C67:C69)</f>
        <v>447789980</v>
      </c>
      <c r="D70" s="1">
        <v>507077718</v>
      </c>
      <c r="E70" s="1">
        <v>371104933</v>
      </c>
    </row>
    <row r="71" spans="1:5" ht="20.25" customHeight="1" x14ac:dyDescent="0.2">
      <c r="A71" s="3">
        <v>66</v>
      </c>
      <c r="B71" s="5" t="s">
        <v>4</v>
      </c>
      <c r="C71" s="4">
        <v>856474357</v>
      </c>
      <c r="D71" s="4">
        <v>971970610</v>
      </c>
      <c r="E71" s="4">
        <v>613350645</v>
      </c>
    </row>
    <row r="72" spans="1:5" x14ac:dyDescent="0.2">
      <c r="A72" s="3">
        <v>67</v>
      </c>
      <c r="B72" s="6"/>
      <c r="C72" s="7"/>
      <c r="D72" s="7"/>
      <c r="E72" s="7"/>
    </row>
    <row r="73" spans="1:5" ht="38.25" x14ac:dyDescent="0.2">
      <c r="A73" s="3">
        <v>68</v>
      </c>
      <c r="B73" s="6" t="s">
        <v>3</v>
      </c>
      <c r="C73" s="7">
        <v>4838093</v>
      </c>
      <c r="D73" s="7">
        <v>5606808</v>
      </c>
      <c r="E73" s="7">
        <v>5606808</v>
      </c>
    </row>
    <row r="74" spans="1:5" ht="25.5" x14ac:dyDescent="0.2">
      <c r="A74" s="3">
        <v>69</v>
      </c>
      <c r="B74" s="6" t="s">
        <v>2</v>
      </c>
      <c r="C74" s="1">
        <v>153119587</v>
      </c>
      <c r="D74" s="1">
        <v>170597784</v>
      </c>
      <c r="E74" s="1">
        <v>170597784</v>
      </c>
    </row>
    <row r="75" spans="1:5" x14ac:dyDescent="0.2">
      <c r="A75" s="3">
        <v>70</v>
      </c>
      <c r="B75" s="5" t="s">
        <v>1</v>
      </c>
      <c r="C75" s="4">
        <v>157957680</v>
      </c>
      <c r="D75" s="4">
        <v>176204592</v>
      </c>
      <c r="E75" s="4">
        <v>176204592</v>
      </c>
    </row>
    <row r="76" spans="1:5" ht="19.5" customHeight="1" x14ac:dyDescent="0.2">
      <c r="A76" s="3">
        <v>71</v>
      </c>
      <c r="B76" s="2" t="s">
        <v>0</v>
      </c>
      <c r="C76" s="1">
        <f>SUM(C71,C75)</f>
        <v>1014432037</v>
      </c>
      <c r="D76" s="1">
        <f>SUM(D71,D75)</f>
        <v>1148175202</v>
      </c>
      <c r="E76" s="1">
        <f>SUM(E71,E75)</f>
        <v>789555237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3.1 ön  kiad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Takácsné</dc:creator>
  <cp:lastModifiedBy>Takácsné</cp:lastModifiedBy>
  <dcterms:created xsi:type="dcterms:W3CDTF">2021-05-12T09:20:45Z</dcterms:created>
  <dcterms:modified xsi:type="dcterms:W3CDTF">2021-05-27T12:56:38Z</dcterms:modified>
</cp:coreProperties>
</file>