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yöngyi\Documents\CSABDI\RENDELETEK (CSKÖ)\Rendeletek 2021. (CSKÖ)\5_2021. (V.28.) önk. rendelet - 2020. évi zárszámadásról\"/>
    </mc:Choice>
  </mc:AlternateContent>
  <bookViews>
    <workbookView xWindow="0" yWindow="0" windowWidth="23040" windowHeight="9384"/>
  </bookViews>
  <sheets>
    <sheet name="Munka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24" i="1" l="1"/>
  <c r="M124" i="1"/>
  <c r="L124" i="1"/>
  <c r="K124" i="1"/>
  <c r="J124" i="1"/>
  <c r="I124" i="1"/>
  <c r="H124" i="1"/>
  <c r="G124" i="1"/>
  <c r="F124" i="1"/>
  <c r="E124" i="1"/>
  <c r="D124" i="1"/>
  <c r="C124" i="1"/>
  <c r="N123" i="1"/>
  <c r="M123" i="1"/>
  <c r="L123" i="1"/>
  <c r="K123" i="1"/>
  <c r="J123" i="1"/>
  <c r="I123" i="1"/>
  <c r="H123" i="1"/>
  <c r="G123" i="1"/>
  <c r="F123" i="1"/>
  <c r="E123" i="1"/>
  <c r="D123" i="1"/>
  <c r="C123" i="1"/>
  <c r="N122" i="1"/>
  <c r="M122" i="1"/>
  <c r="L122" i="1"/>
  <c r="K122" i="1"/>
  <c r="J122" i="1"/>
  <c r="I122" i="1"/>
  <c r="H122" i="1"/>
  <c r="G122" i="1"/>
  <c r="F122" i="1"/>
  <c r="E122" i="1"/>
  <c r="D122" i="1"/>
  <c r="C122" i="1"/>
  <c r="N121" i="1"/>
  <c r="M121" i="1"/>
  <c r="L121" i="1"/>
  <c r="K121" i="1"/>
  <c r="J121" i="1"/>
  <c r="I121" i="1"/>
  <c r="H121" i="1"/>
  <c r="G121" i="1"/>
  <c r="F121" i="1"/>
  <c r="E121" i="1"/>
  <c r="D121" i="1"/>
  <c r="C121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N110" i="1"/>
  <c r="M110" i="1"/>
  <c r="L110" i="1"/>
  <c r="K110" i="1"/>
  <c r="J110" i="1"/>
  <c r="I110" i="1"/>
  <c r="H110" i="1"/>
  <c r="G110" i="1"/>
  <c r="F110" i="1"/>
  <c r="E110" i="1"/>
  <c r="D110" i="1"/>
  <c r="C110" i="1"/>
  <c r="N109" i="1"/>
  <c r="M109" i="1"/>
  <c r="L109" i="1"/>
  <c r="K109" i="1"/>
  <c r="J109" i="1"/>
  <c r="I109" i="1"/>
  <c r="H109" i="1"/>
  <c r="G109" i="1"/>
  <c r="F109" i="1"/>
  <c r="E109" i="1"/>
  <c r="D109" i="1"/>
  <c r="C109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N107" i="1"/>
  <c r="M107" i="1"/>
  <c r="L107" i="1"/>
  <c r="K107" i="1"/>
  <c r="J107" i="1"/>
  <c r="I107" i="1"/>
  <c r="H107" i="1"/>
  <c r="G107" i="1"/>
  <c r="F107" i="1"/>
  <c r="E107" i="1"/>
  <c r="D107" i="1"/>
  <c r="C107" i="1"/>
  <c r="N106" i="1"/>
  <c r="M106" i="1"/>
  <c r="L106" i="1"/>
  <c r="K106" i="1"/>
  <c r="J106" i="1"/>
  <c r="I106" i="1"/>
  <c r="H106" i="1"/>
  <c r="G106" i="1"/>
  <c r="F106" i="1"/>
  <c r="E106" i="1"/>
  <c r="D106" i="1"/>
  <c r="C106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N98" i="1"/>
  <c r="M98" i="1"/>
  <c r="L98" i="1"/>
  <c r="K98" i="1"/>
  <c r="J98" i="1"/>
  <c r="I98" i="1"/>
  <c r="H98" i="1"/>
  <c r="G98" i="1"/>
  <c r="F98" i="1"/>
  <c r="E98" i="1"/>
  <c r="D98" i="1"/>
  <c r="C98" i="1"/>
  <c r="N97" i="1"/>
  <c r="M97" i="1"/>
  <c r="L97" i="1"/>
  <c r="K97" i="1"/>
  <c r="J97" i="1"/>
  <c r="I97" i="1"/>
  <c r="H97" i="1"/>
  <c r="G97" i="1"/>
  <c r="F97" i="1"/>
  <c r="E97" i="1"/>
  <c r="D97" i="1"/>
  <c r="C97" i="1"/>
  <c r="N96" i="1"/>
  <c r="M96" i="1"/>
  <c r="L96" i="1"/>
  <c r="K96" i="1"/>
  <c r="J96" i="1"/>
  <c r="I96" i="1"/>
  <c r="H96" i="1"/>
  <c r="G96" i="1"/>
  <c r="F96" i="1"/>
  <c r="E96" i="1"/>
  <c r="D96" i="1"/>
  <c r="C96" i="1"/>
  <c r="N95" i="1"/>
  <c r="M95" i="1"/>
  <c r="L95" i="1"/>
  <c r="K95" i="1"/>
  <c r="J95" i="1"/>
  <c r="I95" i="1"/>
  <c r="H95" i="1"/>
  <c r="G95" i="1"/>
  <c r="F95" i="1"/>
  <c r="E95" i="1"/>
  <c r="D95" i="1"/>
  <c r="C95" i="1"/>
  <c r="N94" i="1"/>
  <c r="M94" i="1"/>
  <c r="L94" i="1"/>
  <c r="K94" i="1"/>
  <c r="J94" i="1"/>
  <c r="I94" i="1"/>
  <c r="H94" i="1"/>
  <c r="G94" i="1"/>
  <c r="F94" i="1"/>
  <c r="E94" i="1"/>
  <c r="D94" i="1"/>
  <c r="C94" i="1"/>
  <c r="N93" i="1"/>
  <c r="M93" i="1"/>
  <c r="L93" i="1"/>
  <c r="K93" i="1"/>
  <c r="J93" i="1"/>
  <c r="I93" i="1"/>
  <c r="H93" i="1"/>
  <c r="G93" i="1"/>
  <c r="F93" i="1"/>
  <c r="E93" i="1"/>
  <c r="D93" i="1"/>
  <c r="C93" i="1"/>
  <c r="N92" i="1"/>
  <c r="M92" i="1"/>
  <c r="L92" i="1"/>
  <c r="K92" i="1"/>
  <c r="J92" i="1"/>
  <c r="I92" i="1"/>
  <c r="H92" i="1"/>
  <c r="G92" i="1"/>
  <c r="F92" i="1"/>
  <c r="E92" i="1"/>
  <c r="D92" i="1"/>
  <c r="C92" i="1"/>
  <c r="N91" i="1"/>
  <c r="M91" i="1"/>
  <c r="L91" i="1"/>
  <c r="K91" i="1"/>
  <c r="J91" i="1"/>
  <c r="I91" i="1"/>
  <c r="H91" i="1"/>
  <c r="G91" i="1"/>
  <c r="F91" i="1"/>
  <c r="E91" i="1"/>
  <c r="D91" i="1"/>
  <c r="C91" i="1"/>
  <c r="N90" i="1"/>
  <c r="M90" i="1"/>
  <c r="L90" i="1"/>
  <c r="K90" i="1"/>
  <c r="J90" i="1"/>
  <c r="I90" i="1"/>
  <c r="H90" i="1"/>
  <c r="G90" i="1"/>
  <c r="F90" i="1"/>
  <c r="E90" i="1"/>
  <c r="D90" i="1"/>
  <c r="C90" i="1"/>
  <c r="N89" i="1"/>
  <c r="M89" i="1"/>
  <c r="L89" i="1"/>
  <c r="K89" i="1"/>
  <c r="J89" i="1"/>
  <c r="I89" i="1"/>
  <c r="H89" i="1"/>
  <c r="G89" i="1"/>
  <c r="F89" i="1"/>
  <c r="E89" i="1"/>
  <c r="D89" i="1"/>
  <c r="C89" i="1"/>
  <c r="N88" i="1"/>
  <c r="M88" i="1"/>
  <c r="L88" i="1"/>
  <c r="K88" i="1"/>
  <c r="J88" i="1"/>
  <c r="I88" i="1"/>
  <c r="H88" i="1"/>
  <c r="G88" i="1"/>
  <c r="F88" i="1"/>
  <c r="E88" i="1"/>
  <c r="D88" i="1"/>
  <c r="C88" i="1"/>
  <c r="N87" i="1"/>
  <c r="M87" i="1"/>
  <c r="L87" i="1"/>
  <c r="K87" i="1"/>
  <c r="J87" i="1"/>
  <c r="I87" i="1"/>
  <c r="H87" i="1"/>
  <c r="G87" i="1"/>
  <c r="F87" i="1"/>
  <c r="E87" i="1"/>
  <c r="D87" i="1"/>
  <c r="C87" i="1"/>
  <c r="N86" i="1"/>
  <c r="M86" i="1"/>
  <c r="L86" i="1"/>
  <c r="K86" i="1"/>
  <c r="J86" i="1"/>
  <c r="I86" i="1"/>
  <c r="H86" i="1"/>
  <c r="G86" i="1"/>
  <c r="F86" i="1"/>
  <c r="E86" i="1"/>
  <c r="D86" i="1"/>
  <c r="C86" i="1"/>
  <c r="N85" i="1"/>
  <c r="M85" i="1"/>
  <c r="L85" i="1"/>
  <c r="K85" i="1"/>
  <c r="J85" i="1"/>
  <c r="I85" i="1"/>
  <c r="H85" i="1"/>
  <c r="G85" i="1"/>
  <c r="F85" i="1"/>
  <c r="E85" i="1"/>
  <c r="D85" i="1"/>
  <c r="C85" i="1"/>
  <c r="N84" i="1"/>
  <c r="M84" i="1"/>
  <c r="L84" i="1"/>
  <c r="K84" i="1"/>
  <c r="J84" i="1"/>
  <c r="I84" i="1"/>
  <c r="H84" i="1"/>
  <c r="G84" i="1"/>
  <c r="F84" i="1"/>
  <c r="E84" i="1"/>
  <c r="D84" i="1"/>
  <c r="C84" i="1"/>
  <c r="N83" i="1"/>
  <c r="M83" i="1"/>
  <c r="L83" i="1"/>
  <c r="K83" i="1"/>
  <c r="J83" i="1"/>
  <c r="I83" i="1"/>
  <c r="H83" i="1"/>
  <c r="G83" i="1"/>
  <c r="F83" i="1"/>
  <c r="E83" i="1"/>
  <c r="D83" i="1"/>
  <c r="C83" i="1"/>
  <c r="N82" i="1"/>
  <c r="M82" i="1"/>
  <c r="L82" i="1"/>
  <c r="K82" i="1"/>
  <c r="J82" i="1"/>
  <c r="I82" i="1"/>
  <c r="H82" i="1"/>
  <c r="G82" i="1"/>
  <c r="F82" i="1"/>
  <c r="E82" i="1"/>
  <c r="D82" i="1"/>
  <c r="C82" i="1"/>
  <c r="N81" i="1"/>
  <c r="M81" i="1"/>
  <c r="L81" i="1"/>
  <c r="K81" i="1"/>
  <c r="J81" i="1"/>
  <c r="I81" i="1"/>
  <c r="H81" i="1"/>
  <c r="G81" i="1"/>
  <c r="F81" i="1"/>
  <c r="E81" i="1"/>
  <c r="D81" i="1"/>
  <c r="C81" i="1"/>
  <c r="N80" i="1"/>
  <c r="M80" i="1"/>
  <c r="L80" i="1"/>
  <c r="K80" i="1"/>
  <c r="J80" i="1"/>
  <c r="I80" i="1"/>
  <c r="H80" i="1"/>
  <c r="G80" i="1"/>
  <c r="F80" i="1"/>
  <c r="E80" i="1"/>
  <c r="D80" i="1"/>
  <c r="C80" i="1"/>
  <c r="N79" i="1"/>
  <c r="M79" i="1"/>
  <c r="L79" i="1"/>
  <c r="K79" i="1"/>
  <c r="J79" i="1"/>
  <c r="I79" i="1"/>
  <c r="H79" i="1"/>
  <c r="G79" i="1"/>
  <c r="F79" i="1"/>
  <c r="E79" i="1"/>
  <c r="D79" i="1"/>
  <c r="C79" i="1"/>
  <c r="N78" i="1"/>
  <c r="M78" i="1"/>
  <c r="L78" i="1"/>
  <c r="K78" i="1"/>
  <c r="J78" i="1"/>
  <c r="I78" i="1"/>
  <c r="H78" i="1"/>
  <c r="G78" i="1"/>
  <c r="F78" i="1"/>
  <c r="E78" i="1"/>
  <c r="D78" i="1"/>
  <c r="C78" i="1"/>
  <c r="N77" i="1"/>
  <c r="M77" i="1"/>
  <c r="L77" i="1"/>
  <c r="K77" i="1"/>
  <c r="J77" i="1"/>
  <c r="I77" i="1"/>
  <c r="H77" i="1"/>
  <c r="G77" i="1"/>
  <c r="F77" i="1"/>
  <c r="E77" i="1"/>
  <c r="D77" i="1"/>
  <c r="C77" i="1"/>
  <c r="N76" i="1"/>
  <c r="M76" i="1"/>
  <c r="L76" i="1"/>
  <c r="K76" i="1"/>
  <c r="J76" i="1"/>
  <c r="I76" i="1"/>
  <c r="H76" i="1"/>
  <c r="G76" i="1"/>
  <c r="F76" i="1"/>
  <c r="E76" i="1"/>
  <c r="D76" i="1"/>
  <c r="C76" i="1"/>
  <c r="N75" i="1"/>
  <c r="M75" i="1"/>
  <c r="L75" i="1"/>
  <c r="K75" i="1"/>
  <c r="J75" i="1"/>
  <c r="I75" i="1"/>
  <c r="H75" i="1"/>
  <c r="G75" i="1"/>
  <c r="F75" i="1"/>
  <c r="E75" i="1"/>
  <c r="D75" i="1"/>
  <c r="C75" i="1"/>
  <c r="N74" i="1"/>
  <c r="M74" i="1"/>
  <c r="L74" i="1"/>
  <c r="K74" i="1"/>
  <c r="J74" i="1"/>
  <c r="I74" i="1"/>
  <c r="H74" i="1"/>
  <c r="G74" i="1"/>
  <c r="F74" i="1"/>
  <c r="E74" i="1"/>
  <c r="D74" i="1"/>
  <c r="C74" i="1"/>
  <c r="N73" i="1"/>
  <c r="M73" i="1"/>
  <c r="L73" i="1"/>
  <c r="K73" i="1"/>
  <c r="J73" i="1"/>
  <c r="I73" i="1"/>
  <c r="H73" i="1"/>
  <c r="G73" i="1"/>
  <c r="F73" i="1"/>
  <c r="E73" i="1"/>
  <c r="D73" i="1"/>
  <c r="C73" i="1"/>
  <c r="N72" i="1"/>
  <c r="M72" i="1"/>
  <c r="L72" i="1"/>
  <c r="K72" i="1"/>
  <c r="J72" i="1"/>
  <c r="I72" i="1"/>
  <c r="H72" i="1"/>
  <c r="G72" i="1"/>
  <c r="F72" i="1"/>
  <c r="E72" i="1"/>
  <c r="D72" i="1"/>
  <c r="C72" i="1"/>
  <c r="N71" i="1"/>
  <c r="M71" i="1"/>
  <c r="L71" i="1"/>
  <c r="K71" i="1"/>
  <c r="J71" i="1"/>
  <c r="I71" i="1"/>
  <c r="H71" i="1"/>
  <c r="G71" i="1"/>
  <c r="F71" i="1"/>
  <c r="E71" i="1"/>
  <c r="D71" i="1"/>
  <c r="C71" i="1"/>
  <c r="N70" i="1"/>
  <c r="M70" i="1"/>
  <c r="L70" i="1"/>
  <c r="K70" i="1"/>
  <c r="J70" i="1"/>
  <c r="I70" i="1"/>
  <c r="H70" i="1"/>
  <c r="G70" i="1"/>
  <c r="F70" i="1"/>
  <c r="E70" i="1"/>
  <c r="D70" i="1"/>
  <c r="C70" i="1"/>
  <c r="N69" i="1"/>
  <c r="M69" i="1"/>
  <c r="L69" i="1"/>
  <c r="K69" i="1"/>
  <c r="J69" i="1"/>
  <c r="I69" i="1"/>
  <c r="H69" i="1"/>
  <c r="G69" i="1"/>
  <c r="F69" i="1"/>
  <c r="E69" i="1"/>
  <c r="D69" i="1"/>
  <c r="C69" i="1"/>
  <c r="N68" i="1"/>
  <c r="M68" i="1"/>
  <c r="L68" i="1"/>
  <c r="K68" i="1"/>
  <c r="J68" i="1"/>
  <c r="I68" i="1"/>
  <c r="H68" i="1"/>
  <c r="G68" i="1"/>
  <c r="F68" i="1"/>
  <c r="E68" i="1"/>
  <c r="D68" i="1"/>
  <c r="C68" i="1"/>
  <c r="N67" i="1"/>
  <c r="M67" i="1"/>
  <c r="L67" i="1"/>
  <c r="K67" i="1"/>
  <c r="J67" i="1"/>
  <c r="I67" i="1"/>
  <c r="H67" i="1"/>
  <c r="G67" i="1"/>
  <c r="F67" i="1"/>
  <c r="E67" i="1"/>
  <c r="D67" i="1"/>
  <c r="C67" i="1"/>
  <c r="N66" i="1"/>
  <c r="M66" i="1"/>
  <c r="L66" i="1"/>
  <c r="K66" i="1"/>
  <c r="J66" i="1"/>
  <c r="I66" i="1"/>
  <c r="H66" i="1"/>
  <c r="G66" i="1"/>
  <c r="F66" i="1"/>
  <c r="E66" i="1"/>
  <c r="D66" i="1"/>
  <c r="C66" i="1"/>
  <c r="N65" i="1"/>
  <c r="M65" i="1"/>
  <c r="L65" i="1"/>
  <c r="K65" i="1"/>
  <c r="J65" i="1"/>
  <c r="I65" i="1"/>
  <c r="H65" i="1"/>
  <c r="G65" i="1"/>
  <c r="F65" i="1"/>
  <c r="E65" i="1"/>
  <c r="D65" i="1"/>
  <c r="C65" i="1"/>
  <c r="N64" i="1"/>
  <c r="M64" i="1"/>
  <c r="L64" i="1"/>
  <c r="K64" i="1"/>
  <c r="J64" i="1"/>
  <c r="I64" i="1"/>
  <c r="H64" i="1"/>
  <c r="G64" i="1"/>
  <c r="F64" i="1"/>
  <c r="E64" i="1"/>
  <c r="D64" i="1"/>
  <c r="C64" i="1"/>
  <c r="N63" i="1"/>
  <c r="M63" i="1"/>
  <c r="L63" i="1"/>
  <c r="K63" i="1"/>
  <c r="J63" i="1"/>
  <c r="I63" i="1"/>
  <c r="H63" i="1"/>
  <c r="G63" i="1"/>
  <c r="F63" i="1"/>
  <c r="E63" i="1"/>
  <c r="D63" i="1"/>
  <c r="C63" i="1"/>
  <c r="N62" i="1"/>
  <c r="M62" i="1"/>
  <c r="L62" i="1"/>
  <c r="K62" i="1"/>
  <c r="J62" i="1"/>
  <c r="I62" i="1"/>
  <c r="H62" i="1"/>
  <c r="G62" i="1"/>
  <c r="F62" i="1"/>
  <c r="E62" i="1"/>
  <c r="D62" i="1"/>
  <c r="C62" i="1"/>
  <c r="N61" i="1"/>
  <c r="M61" i="1"/>
  <c r="L61" i="1"/>
  <c r="K61" i="1"/>
  <c r="J61" i="1"/>
  <c r="I61" i="1"/>
  <c r="H61" i="1"/>
  <c r="G61" i="1"/>
  <c r="F61" i="1"/>
  <c r="E61" i="1"/>
  <c r="D61" i="1"/>
  <c r="C61" i="1"/>
  <c r="N60" i="1"/>
  <c r="M60" i="1"/>
  <c r="L60" i="1"/>
  <c r="K60" i="1"/>
  <c r="J60" i="1"/>
  <c r="I60" i="1"/>
  <c r="H60" i="1"/>
  <c r="G60" i="1"/>
  <c r="F60" i="1"/>
  <c r="E60" i="1"/>
  <c r="D60" i="1"/>
  <c r="C60" i="1"/>
  <c r="N59" i="1"/>
  <c r="M59" i="1"/>
  <c r="L59" i="1"/>
  <c r="K59" i="1"/>
  <c r="J59" i="1"/>
  <c r="I59" i="1"/>
  <c r="H59" i="1"/>
  <c r="G59" i="1"/>
  <c r="F59" i="1"/>
  <c r="E59" i="1"/>
  <c r="D59" i="1"/>
  <c r="C59" i="1"/>
  <c r="N58" i="1"/>
  <c r="M58" i="1"/>
  <c r="L58" i="1"/>
  <c r="K58" i="1"/>
  <c r="J58" i="1"/>
  <c r="I58" i="1"/>
  <c r="H58" i="1"/>
  <c r="G58" i="1"/>
  <c r="F58" i="1"/>
  <c r="E58" i="1"/>
  <c r="D58" i="1"/>
  <c r="C58" i="1"/>
  <c r="N57" i="1"/>
  <c r="M57" i="1"/>
  <c r="L57" i="1"/>
  <c r="K57" i="1"/>
  <c r="J57" i="1"/>
  <c r="I57" i="1"/>
  <c r="H57" i="1"/>
  <c r="G57" i="1"/>
  <c r="F57" i="1"/>
  <c r="E57" i="1"/>
  <c r="D57" i="1"/>
  <c r="C57" i="1"/>
  <c r="N56" i="1"/>
  <c r="M56" i="1"/>
  <c r="L56" i="1"/>
  <c r="K56" i="1"/>
  <c r="J56" i="1"/>
  <c r="I56" i="1"/>
  <c r="H56" i="1"/>
  <c r="G56" i="1"/>
  <c r="F56" i="1"/>
  <c r="E56" i="1"/>
  <c r="D56" i="1"/>
  <c r="C56" i="1"/>
  <c r="N55" i="1"/>
  <c r="M55" i="1"/>
  <c r="L55" i="1"/>
  <c r="K55" i="1"/>
  <c r="J55" i="1"/>
  <c r="I55" i="1"/>
  <c r="H55" i="1"/>
  <c r="G55" i="1"/>
  <c r="F55" i="1"/>
  <c r="E55" i="1"/>
  <c r="D55" i="1"/>
  <c r="C55" i="1"/>
  <c r="N54" i="1"/>
  <c r="M54" i="1"/>
  <c r="L54" i="1"/>
  <c r="K54" i="1"/>
  <c r="J54" i="1"/>
  <c r="I54" i="1"/>
  <c r="H54" i="1"/>
  <c r="G54" i="1"/>
  <c r="F54" i="1"/>
  <c r="E54" i="1"/>
  <c r="D54" i="1"/>
  <c r="C54" i="1"/>
  <c r="N53" i="1"/>
  <c r="M53" i="1"/>
  <c r="L53" i="1"/>
  <c r="K53" i="1"/>
  <c r="J53" i="1"/>
  <c r="I53" i="1"/>
  <c r="H53" i="1"/>
  <c r="G53" i="1"/>
  <c r="F53" i="1"/>
  <c r="E53" i="1"/>
  <c r="D53" i="1"/>
  <c r="C53" i="1"/>
  <c r="N52" i="1"/>
  <c r="M52" i="1"/>
  <c r="L52" i="1"/>
  <c r="K52" i="1"/>
  <c r="J52" i="1"/>
  <c r="I52" i="1"/>
  <c r="H52" i="1"/>
  <c r="G52" i="1"/>
  <c r="F52" i="1"/>
  <c r="E52" i="1"/>
  <c r="D52" i="1"/>
  <c r="C52" i="1"/>
  <c r="N51" i="1"/>
  <c r="M51" i="1"/>
  <c r="L51" i="1"/>
  <c r="K51" i="1"/>
  <c r="J51" i="1"/>
  <c r="I51" i="1"/>
  <c r="H51" i="1"/>
  <c r="G51" i="1"/>
  <c r="F51" i="1"/>
  <c r="E51" i="1"/>
  <c r="D51" i="1"/>
  <c r="C51" i="1"/>
  <c r="N50" i="1"/>
  <c r="M50" i="1"/>
  <c r="L50" i="1"/>
  <c r="K50" i="1"/>
  <c r="J50" i="1"/>
  <c r="I50" i="1"/>
  <c r="H50" i="1"/>
  <c r="G50" i="1"/>
  <c r="F50" i="1"/>
  <c r="E50" i="1"/>
  <c r="D50" i="1"/>
  <c r="C50" i="1"/>
  <c r="N49" i="1"/>
  <c r="M49" i="1"/>
  <c r="L49" i="1"/>
  <c r="K49" i="1"/>
  <c r="J49" i="1"/>
  <c r="I49" i="1"/>
  <c r="H49" i="1"/>
  <c r="G49" i="1"/>
  <c r="F49" i="1"/>
  <c r="E49" i="1"/>
  <c r="D49" i="1"/>
  <c r="C49" i="1"/>
  <c r="N48" i="1"/>
  <c r="M48" i="1"/>
  <c r="L48" i="1"/>
  <c r="K48" i="1"/>
  <c r="J48" i="1"/>
  <c r="I48" i="1"/>
  <c r="H48" i="1"/>
  <c r="G48" i="1"/>
  <c r="F48" i="1"/>
  <c r="E48" i="1"/>
  <c r="D48" i="1"/>
  <c r="C48" i="1"/>
  <c r="N47" i="1"/>
  <c r="M47" i="1"/>
  <c r="L47" i="1"/>
  <c r="K47" i="1"/>
  <c r="J47" i="1"/>
  <c r="I47" i="1"/>
  <c r="H47" i="1"/>
  <c r="G47" i="1"/>
  <c r="F47" i="1"/>
  <c r="E47" i="1"/>
  <c r="D47" i="1"/>
  <c r="C47" i="1"/>
  <c r="N46" i="1"/>
  <c r="M46" i="1"/>
  <c r="L46" i="1"/>
  <c r="K46" i="1"/>
  <c r="J46" i="1"/>
  <c r="I46" i="1"/>
  <c r="H46" i="1"/>
  <c r="G46" i="1"/>
  <c r="F46" i="1"/>
  <c r="E46" i="1"/>
  <c r="D46" i="1"/>
  <c r="C46" i="1"/>
  <c r="N45" i="1"/>
  <c r="M45" i="1"/>
  <c r="L45" i="1"/>
  <c r="K45" i="1"/>
  <c r="J45" i="1"/>
  <c r="I45" i="1"/>
  <c r="H45" i="1"/>
  <c r="G45" i="1"/>
  <c r="F45" i="1"/>
  <c r="E45" i="1"/>
  <c r="D45" i="1"/>
  <c r="C45" i="1"/>
  <c r="N44" i="1"/>
  <c r="M44" i="1"/>
  <c r="L44" i="1"/>
  <c r="K44" i="1"/>
  <c r="J44" i="1"/>
  <c r="I44" i="1"/>
  <c r="H44" i="1"/>
  <c r="G44" i="1"/>
  <c r="F44" i="1"/>
  <c r="E44" i="1"/>
  <c r="D44" i="1"/>
  <c r="C44" i="1"/>
  <c r="N43" i="1"/>
  <c r="M43" i="1"/>
  <c r="L43" i="1"/>
  <c r="K43" i="1"/>
  <c r="J43" i="1"/>
  <c r="I43" i="1"/>
  <c r="H43" i="1"/>
  <c r="G43" i="1"/>
  <c r="F43" i="1"/>
  <c r="E43" i="1"/>
  <c r="D43" i="1"/>
  <c r="C43" i="1"/>
  <c r="N42" i="1"/>
  <c r="M42" i="1"/>
  <c r="L42" i="1"/>
  <c r="K42" i="1"/>
  <c r="J42" i="1"/>
  <c r="I42" i="1"/>
  <c r="H42" i="1"/>
  <c r="G42" i="1"/>
  <c r="F42" i="1"/>
  <c r="E42" i="1"/>
  <c r="D42" i="1"/>
  <c r="C42" i="1"/>
  <c r="N41" i="1"/>
  <c r="M41" i="1"/>
  <c r="L41" i="1"/>
  <c r="K41" i="1"/>
  <c r="J41" i="1"/>
  <c r="I41" i="1"/>
  <c r="H41" i="1"/>
  <c r="G41" i="1"/>
  <c r="F41" i="1"/>
  <c r="E41" i="1"/>
  <c r="D41" i="1"/>
  <c r="C41" i="1"/>
  <c r="N40" i="1"/>
  <c r="M40" i="1"/>
  <c r="L40" i="1"/>
  <c r="K40" i="1"/>
  <c r="J40" i="1"/>
  <c r="I40" i="1"/>
  <c r="H40" i="1"/>
  <c r="G40" i="1"/>
  <c r="F40" i="1"/>
  <c r="E40" i="1"/>
  <c r="D40" i="1"/>
  <c r="C40" i="1"/>
  <c r="N39" i="1"/>
  <c r="M39" i="1"/>
  <c r="L39" i="1"/>
  <c r="K39" i="1"/>
  <c r="J39" i="1"/>
  <c r="I39" i="1"/>
  <c r="H39" i="1"/>
  <c r="G39" i="1"/>
  <c r="F39" i="1"/>
  <c r="E39" i="1"/>
  <c r="D39" i="1"/>
  <c r="C39" i="1"/>
  <c r="N38" i="1"/>
  <c r="M38" i="1"/>
  <c r="L38" i="1"/>
  <c r="K38" i="1"/>
  <c r="J38" i="1"/>
  <c r="I38" i="1"/>
  <c r="H38" i="1"/>
  <c r="G38" i="1"/>
  <c r="F38" i="1"/>
  <c r="E38" i="1"/>
  <c r="D38" i="1"/>
  <c r="C38" i="1"/>
  <c r="N37" i="1"/>
  <c r="M37" i="1"/>
  <c r="L37" i="1"/>
  <c r="K37" i="1"/>
  <c r="J37" i="1"/>
  <c r="I37" i="1"/>
  <c r="H37" i="1"/>
  <c r="G37" i="1"/>
  <c r="F37" i="1"/>
  <c r="E37" i="1"/>
  <c r="D37" i="1"/>
  <c r="C37" i="1"/>
  <c r="N36" i="1"/>
  <c r="M36" i="1"/>
  <c r="L36" i="1"/>
  <c r="K36" i="1"/>
  <c r="J36" i="1"/>
  <c r="I36" i="1"/>
  <c r="H36" i="1"/>
  <c r="G36" i="1"/>
  <c r="F36" i="1"/>
  <c r="E36" i="1"/>
  <c r="D36" i="1"/>
  <c r="C36" i="1"/>
  <c r="N35" i="1"/>
  <c r="M35" i="1"/>
  <c r="L35" i="1"/>
  <c r="K35" i="1"/>
  <c r="J35" i="1"/>
  <c r="I35" i="1"/>
  <c r="H35" i="1"/>
  <c r="G35" i="1"/>
  <c r="F35" i="1"/>
  <c r="E35" i="1"/>
  <c r="D35" i="1"/>
  <c r="C35" i="1"/>
  <c r="N34" i="1"/>
  <c r="M34" i="1"/>
  <c r="L34" i="1"/>
  <c r="K34" i="1"/>
  <c r="J34" i="1"/>
  <c r="I34" i="1"/>
  <c r="H34" i="1"/>
  <c r="G34" i="1"/>
  <c r="F34" i="1"/>
  <c r="E34" i="1"/>
  <c r="D34" i="1"/>
  <c r="C34" i="1"/>
  <c r="N33" i="1"/>
  <c r="M33" i="1"/>
  <c r="L33" i="1"/>
  <c r="K33" i="1"/>
  <c r="J33" i="1"/>
  <c r="I33" i="1"/>
  <c r="H33" i="1"/>
  <c r="G33" i="1"/>
  <c r="F33" i="1"/>
  <c r="E33" i="1"/>
  <c r="D33" i="1"/>
  <c r="C33" i="1"/>
  <c r="N32" i="1"/>
  <c r="M32" i="1"/>
  <c r="L32" i="1"/>
  <c r="K32" i="1"/>
  <c r="J32" i="1"/>
  <c r="I32" i="1"/>
  <c r="H32" i="1"/>
  <c r="G32" i="1"/>
  <c r="F32" i="1"/>
  <c r="E32" i="1"/>
  <c r="D32" i="1"/>
  <c r="C32" i="1"/>
  <c r="N31" i="1"/>
  <c r="M31" i="1"/>
  <c r="L31" i="1"/>
  <c r="K31" i="1"/>
  <c r="J31" i="1"/>
  <c r="I31" i="1"/>
  <c r="H31" i="1"/>
  <c r="G31" i="1"/>
  <c r="F31" i="1"/>
  <c r="E31" i="1"/>
  <c r="D31" i="1"/>
  <c r="C31" i="1"/>
  <c r="N30" i="1"/>
  <c r="M30" i="1"/>
  <c r="L30" i="1"/>
  <c r="K30" i="1"/>
  <c r="J30" i="1"/>
  <c r="I30" i="1"/>
  <c r="H30" i="1"/>
  <c r="G30" i="1"/>
  <c r="F30" i="1"/>
  <c r="E30" i="1"/>
  <c r="D30" i="1"/>
  <c r="C30" i="1"/>
  <c r="N29" i="1"/>
  <c r="M29" i="1"/>
  <c r="L29" i="1"/>
  <c r="K29" i="1"/>
  <c r="J29" i="1"/>
  <c r="I29" i="1"/>
  <c r="H29" i="1"/>
  <c r="G29" i="1"/>
  <c r="F29" i="1"/>
  <c r="E29" i="1"/>
  <c r="D29" i="1"/>
  <c r="C29" i="1"/>
  <c r="N28" i="1"/>
  <c r="M28" i="1"/>
  <c r="L28" i="1"/>
  <c r="K28" i="1"/>
  <c r="J28" i="1"/>
  <c r="I28" i="1"/>
  <c r="H28" i="1"/>
  <c r="G28" i="1"/>
  <c r="F28" i="1"/>
  <c r="E28" i="1"/>
  <c r="D28" i="1"/>
  <c r="C28" i="1"/>
  <c r="N27" i="1"/>
  <c r="M27" i="1"/>
  <c r="L27" i="1"/>
  <c r="K27" i="1"/>
  <c r="J27" i="1"/>
  <c r="I27" i="1"/>
  <c r="H27" i="1"/>
  <c r="G27" i="1"/>
  <c r="F27" i="1"/>
  <c r="E27" i="1"/>
  <c r="D27" i="1"/>
  <c r="C27" i="1"/>
  <c r="N26" i="1"/>
  <c r="M26" i="1"/>
  <c r="L26" i="1"/>
  <c r="K26" i="1"/>
  <c r="J26" i="1"/>
  <c r="I26" i="1"/>
  <c r="H26" i="1"/>
  <c r="G26" i="1"/>
  <c r="F26" i="1"/>
  <c r="E26" i="1"/>
  <c r="D26" i="1"/>
  <c r="C26" i="1"/>
  <c r="N25" i="1"/>
  <c r="M25" i="1"/>
  <c r="L25" i="1"/>
  <c r="K25" i="1"/>
  <c r="J25" i="1"/>
  <c r="I25" i="1"/>
  <c r="H25" i="1"/>
  <c r="G25" i="1"/>
  <c r="F25" i="1"/>
  <c r="E25" i="1"/>
  <c r="D25" i="1"/>
  <c r="C25" i="1"/>
  <c r="N24" i="1"/>
  <c r="M24" i="1"/>
  <c r="L24" i="1"/>
  <c r="K24" i="1"/>
  <c r="J24" i="1"/>
  <c r="I24" i="1"/>
  <c r="H24" i="1"/>
  <c r="G24" i="1"/>
  <c r="F24" i="1"/>
  <c r="E24" i="1"/>
  <c r="D24" i="1"/>
  <c r="C24" i="1"/>
  <c r="N23" i="1"/>
  <c r="M23" i="1"/>
  <c r="L23" i="1"/>
  <c r="K23" i="1"/>
  <c r="J23" i="1"/>
  <c r="I23" i="1"/>
  <c r="H23" i="1"/>
  <c r="G23" i="1"/>
  <c r="F23" i="1"/>
  <c r="E23" i="1"/>
  <c r="D23" i="1"/>
  <c r="C23" i="1"/>
  <c r="N22" i="1"/>
  <c r="M22" i="1"/>
  <c r="L22" i="1"/>
  <c r="K22" i="1"/>
  <c r="J22" i="1"/>
  <c r="I22" i="1"/>
  <c r="H22" i="1"/>
  <c r="G22" i="1"/>
  <c r="F22" i="1"/>
  <c r="E22" i="1"/>
  <c r="D22" i="1"/>
  <c r="C22" i="1"/>
  <c r="N21" i="1"/>
  <c r="M21" i="1"/>
  <c r="L21" i="1"/>
  <c r="K21" i="1"/>
  <c r="J21" i="1"/>
  <c r="I21" i="1"/>
  <c r="H21" i="1"/>
  <c r="G21" i="1"/>
  <c r="F21" i="1"/>
  <c r="E21" i="1"/>
  <c r="D21" i="1"/>
  <c r="C21" i="1"/>
  <c r="N20" i="1"/>
  <c r="M20" i="1"/>
  <c r="L20" i="1"/>
  <c r="K20" i="1"/>
  <c r="J20" i="1"/>
  <c r="I20" i="1"/>
  <c r="H20" i="1"/>
  <c r="G20" i="1"/>
  <c r="F20" i="1"/>
  <c r="E20" i="1"/>
  <c r="D20" i="1"/>
  <c r="C20" i="1"/>
  <c r="N19" i="1"/>
  <c r="M19" i="1"/>
  <c r="L19" i="1"/>
  <c r="K19" i="1"/>
  <c r="J19" i="1"/>
  <c r="I19" i="1"/>
  <c r="H19" i="1"/>
  <c r="G19" i="1"/>
  <c r="F19" i="1"/>
  <c r="E19" i="1"/>
  <c r="D19" i="1"/>
  <c r="C19" i="1"/>
  <c r="N18" i="1"/>
  <c r="M18" i="1"/>
  <c r="L18" i="1"/>
  <c r="K18" i="1"/>
  <c r="J18" i="1"/>
  <c r="I18" i="1"/>
  <c r="H18" i="1"/>
  <c r="G18" i="1"/>
  <c r="F18" i="1"/>
  <c r="E18" i="1"/>
  <c r="D18" i="1"/>
  <c r="C18" i="1"/>
  <c r="N17" i="1"/>
  <c r="M17" i="1"/>
  <c r="L17" i="1"/>
  <c r="K17" i="1"/>
  <c r="J17" i="1"/>
  <c r="I17" i="1"/>
  <c r="H17" i="1"/>
  <c r="G17" i="1"/>
  <c r="F17" i="1"/>
  <c r="E17" i="1"/>
  <c r="D17" i="1"/>
  <c r="C17" i="1"/>
  <c r="N16" i="1"/>
  <c r="M16" i="1"/>
  <c r="L16" i="1"/>
  <c r="K16" i="1"/>
  <c r="J16" i="1"/>
  <c r="I16" i="1"/>
  <c r="H16" i="1"/>
  <c r="G16" i="1"/>
  <c r="F16" i="1"/>
  <c r="E16" i="1"/>
  <c r="D16" i="1"/>
  <c r="C16" i="1"/>
  <c r="N15" i="1"/>
  <c r="M15" i="1"/>
  <c r="L15" i="1"/>
  <c r="K15" i="1"/>
  <c r="J15" i="1"/>
  <c r="I15" i="1"/>
  <c r="H15" i="1"/>
  <c r="G15" i="1"/>
  <c r="F15" i="1"/>
  <c r="E15" i="1"/>
  <c r="D15" i="1"/>
  <c r="C15" i="1"/>
  <c r="N14" i="1"/>
  <c r="M14" i="1"/>
  <c r="L14" i="1"/>
  <c r="K14" i="1"/>
  <c r="J14" i="1"/>
  <c r="I14" i="1"/>
  <c r="H14" i="1"/>
  <c r="G14" i="1"/>
  <c r="F14" i="1"/>
  <c r="E14" i="1"/>
  <c r="D14" i="1"/>
  <c r="C14" i="1"/>
  <c r="N13" i="1"/>
  <c r="M13" i="1"/>
  <c r="L13" i="1"/>
  <c r="K13" i="1"/>
  <c r="J13" i="1"/>
  <c r="I13" i="1"/>
  <c r="H13" i="1"/>
  <c r="G13" i="1"/>
  <c r="F13" i="1"/>
  <c r="E13" i="1"/>
  <c r="D13" i="1"/>
  <c r="C13" i="1"/>
  <c r="N12" i="1"/>
  <c r="M12" i="1"/>
  <c r="L12" i="1"/>
  <c r="K12" i="1"/>
  <c r="J12" i="1"/>
  <c r="I12" i="1"/>
  <c r="H12" i="1"/>
  <c r="G12" i="1"/>
  <c r="F12" i="1"/>
  <c r="E12" i="1"/>
  <c r="D12" i="1"/>
  <c r="C12" i="1"/>
  <c r="N11" i="1"/>
  <c r="M11" i="1"/>
  <c r="L11" i="1"/>
  <c r="K11" i="1"/>
  <c r="J11" i="1"/>
  <c r="I11" i="1"/>
  <c r="H11" i="1"/>
  <c r="G11" i="1"/>
  <c r="F11" i="1"/>
  <c r="E11" i="1"/>
  <c r="D11" i="1"/>
  <c r="C11" i="1"/>
  <c r="N10" i="1"/>
  <c r="M10" i="1"/>
  <c r="L10" i="1"/>
  <c r="K10" i="1"/>
  <c r="J10" i="1"/>
  <c r="I10" i="1"/>
  <c r="H10" i="1"/>
  <c r="G10" i="1"/>
  <c r="F10" i="1"/>
  <c r="E10" i="1"/>
  <c r="D10" i="1"/>
  <c r="C10" i="1"/>
  <c r="N9" i="1"/>
  <c r="M9" i="1"/>
  <c r="L9" i="1"/>
  <c r="K9" i="1"/>
  <c r="J9" i="1"/>
  <c r="I9" i="1"/>
  <c r="H9" i="1"/>
  <c r="G9" i="1"/>
  <c r="F9" i="1"/>
  <c r="E9" i="1"/>
  <c r="D9" i="1"/>
  <c r="C9" i="1"/>
  <c r="N8" i="1"/>
  <c r="M8" i="1"/>
  <c r="L8" i="1"/>
  <c r="K8" i="1"/>
  <c r="J8" i="1"/>
  <c r="I8" i="1"/>
  <c r="H8" i="1"/>
  <c r="G8" i="1"/>
  <c r="F8" i="1"/>
  <c r="E8" i="1"/>
  <c r="D8" i="1"/>
  <c r="C8" i="1"/>
</calcChain>
</file>

<file path=xl/sharedStrings.xml><?xml version="1.0" encoding="utf-8"?>
<sst xmlns="http://schemas.openxmlformats.org/spreadsheetml/2006/main" count="253" uniqueCount="243">
  <si>
    <t>Csabdi Község Önkormányzat 2020. évi zárszámadása</t>
  </si>
  <si>
    <t xml:space="preserve">Kiadások </t>
  </si>
  <si>
    <t>ÖNKORMÁNYZAT ÉS KÖLTSÉGVETÉSI SZERVEI ELŐIRÁNYZATA MINDÖSSZESEN</t>
  </si>
  <si>
    <t>Rovat megnevezése</t>
  </si>
  <si>
    <t>Rovat-szám</t>
  </si>
  <si>
    <t>kötelező feladatok</t>
  </si>
  <si>
    <t>önként vállalt feladatok</t>
  </si>
  <si>
    <t xml:space="preserve">állami (államigazgatási) feladatok </t>
  </si>
  <si>
    <t>ÖSSZESEN</t>
  </si>
  <si>
    <t>eredeti ei.</t>
  </si>
  <si>
    <t>módosított ei.</t>
  </si>
  <si>
    <t>teljesítés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</si>
  <si>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</si>
  <si>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</si>
  <si>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</si>
  <si>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</si>
  <si>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</si>
  <si>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</si>
  <si>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</si>
  <si>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</si>
  <si>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</si>
  <si>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</si>
  <si>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</si>
  <si>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</si>
  <si>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</si>
  <si>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</si>
  <si>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</si>
  <si>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</si>
  <si>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</si>
  <si>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</si>
  <si>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</si>
  <si>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</si>
  <si>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</si>
  <si>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</si>
  <si>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</si>
  <si>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</si>
  <si>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Foglalkoztatottak egyéb személyi juttatásai</t>
  </si>
  <si>
    <t>K1113</t>
  </si>
  <si>
    <t xml:space="preserve">Foglalkoztatottak személyi juttatásai 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</si>
  <si>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</si>
  <si>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</si>
  <si>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</si>
  <si>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</si>
  <si>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</si>
  <si>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</si>
  <si>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</si>
  <si>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 xml:space="preserve">Külső személyi juttatások </t>
  </si>
  <si>
    <t>K12</t>
  </si>
  <si>
    <t xml:space="preserve">Személyi juttatások </t>
  </si>
  <si>
    <t>K1</t>
  </si>
  <si>
    <t xml:space="preserve">Munkaadókat terhelő járulékok és szociális hozzájárulási adó                                                                            </t>
  </si>
  <si>
    <t>K2</t>
  </si>
  <si>
    <t>Szakmai anyagok beszerzése</t>
  </si>
  <si>
    <t>K311</t>
  </si>
  <si>
    <t>Üzemeltetési anyagok beszerzése</t>
  </si>
  <si>
    <t>K312</t>
  </si>
  <si>
    <t>Árubeszerzés</t>
  </si>
  <si>
    <t>K313</t>
  </si>
  <si>
    <t xml:space="preserve">Készletbeszerzés </t>
  </si>
  <si>
    <t>K31</t>
  </si>
  <si>
    <t>Informatikai szolgáltatások igénybevétele</t>
  </si>
  <si>
    <t>K321</t>
  </si>
  <si>
    <t>Egyéb kommunikációs szolgáltatások</t>
  </si>
  <si>
    <t>K322</t>
  </si>
  <si>
    <t xml:space="preserve">Kommunikációs szolgáltatások </t>
  </si>
  <si>
    <t>K32</t>
  </si>
  <si>
    <t>Közüzemi díjak</t>
  </si>
  <si>
    <t>K331</t>
  </si>
  <si>
    <t>Vásárolt élelmezés</t>
  </si>
  <si>
    <t>K332</t>
  </si>
  <si>
    <t>Bérleti és lízing díjak</t>
  </si>
  <si>
    <t>K333</t>
  </si>
  <si>
    <t>Karbantartási, kisjavítási szolgáltatások</t>
  </si>
  <si>
    <t>K334</t>
  </si>
  <si>
    <t>Közvetített szolgáltatások</t>
  </si>
  <si>
    <t>K335</t>
  </si>
  <si>
    <t xml:space="preserve">Szakmai tevékenységet segítő szolgáltatások </t>
  </si>
  <si>
    <t>K336</t>
  </si>
  <si>
    <t>Egyéb szolgáltatások</t>
  </si>
  <si>
    <t>K337</t>
  </si>
  <si>
    <t xml:space="preserve">Szolgáltatási kiadások </t>
  </si>
  <si>
    <t>K33</t>
  </si>
  <si>
    <t>Kiküldetések kiadásai</t>
  </si>
  <si>
    <t>K341</t>
  </si>
  <si>
    <t>Reklám- és propagandakiadások</t>
  </si>
  <si>
    <t>K342</t>
  </si>
  <si>
    <t xml:space="preserve">Kiküldetések, reklám- és propagandakiadások 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</si>
  <si>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</si>
  <si>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</si>
  <si>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</si>
  <si>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</si>
  <si>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</si>
  <si>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 xml:space="preserve">Kamatkiadások </t>
  </si>
  <si>
    <t>K353</t>
  </si>
  <si>
    <t>Egyéb pénzügyi műveletek kiadásai</t>
  </si>
  <si>
    <t>K354</t>
  </si>
  <si>
    <t>Egyéb dologi kiadások</t>
  </si>
  <si>
    <t>K355</t>
  </si>
  <si>
    <t xml:space="preserve">Különféle befizetések és egyéb dologi kiadások </t>
  </si>
  <si>
    <t>K35</t>
  </si>
  <si>
    <t xml:space="preserve">Dologi kiadások </t>
  </si>
  <si>
    <t>K3</t>
  </si>
  <si>
    <t>Társadalombiztosítási ellátások</t>
  </si>
  <si>
    <t>K41</t>
  </si>
  <si>
    <t>Családi támogatások</t>
  </si>
  <si>
    <t>K42</t>
  </si>
  <si>
    <t>Pénzbeli kárpótlások, kártérítések</t>
  </si>
  <si>
    <t>K43</t>
  </si>
  <si>
    <t>Betegséggel kapcsolatos (nem társadalombiztosítási) ellátások</t>
  </si>
  <si>
    <t>K44</t>
  </si>
  <si>
    <t>Foglalkoztatással, munkanélküliséggel kapcsolatos ellátások</t>
  </si>
  <si>
    <t>K45</t>
  </si>
  <si>
    <t>Lakhatással kapcsolatos ellátások</t>
  </si>
  <si>
    <t>K46</t>
  </si>
  <si>
    <t>Intézményi ellátottak pénzbeli juttatásai</t>
  </si>
  <si>
    <t>K47</t>
  </si>
  <si>
    <t>Egyéb nem intézményi ellátások</t>
  </si>
  <si>
    <t>K48</t>
  </si>
  <si>
    <t xml:space="preserve">Ellátottak pénzbeli juttatásai </t>
  </si>
  <si>
    <t>K4</t>
  </si>
  <si>
    <t>Nemzetközi kötelezettségek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</si>
  <si>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</si>
  <si>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</si>
  <si>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</si>
  <si>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</si>
  <si>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</si>
  <si>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Működési célú visszatérítendő támogatások, kölcsönök nyújtása államháztartáson belülre</t>
  </si>
  <si>
    <t>K504</t>
  </si>
  <si>
    <t>Működési célú visszatérítendő támogatások, kölcsönök törlesztése államháztartáson belülre</t>
  </si>
  <si>
    <t>K505</t>
  </si>
  <si>
    <t>Egyéb működési célú támogatások államháztartáson belülre</t>
  </si>
  <si>
    <t>K506</t>
  </si>
  <si>
    <t>Működési célú garancia- és kezességvállalásból származó kifizetés államháztartáson kívülre</t>
  </si>
  <si>
    <t>K507</t>
  </si>
  <si>
    <t>Működési célú visszatérítendő támogatások, kölcsönök nyújtása államháztartáson kívülre</t>
  </si>
  <si>
    <t>K508</t>
  </si>
  <si>
    <t>Árkiegészítések, ártámogatások</t>
  </si>
  <si>
    <t>K509</t>
  </si>
  <si>
    <t>Kamattámogatások</t>
  </si>
  <si>
    <t>K510</t>
  </si>
  <si>
    <t>Egyéb működési célú támogatások államháztartáson kívülre</t>
  </si>
  <si>
    <t>K512</t>
  </si>
  <si>
    <t>Tartalékok-általános</t>
  </si>
  <si>
    <t>K513</t>
  </si>
  <si>
    <t>Tartalékok-cél</t>
  </si>
  <si>
    <t xml:space="preserve">Egyéb működési célú kiadások </t>
  </si>
  <si>
    <t>K5</t>
  </si>
  <si>
    <t>Működési költségvetés előirányzat csoport</t>
  </si>
  <si>
    <t>Immateriális javak beszerzése, létesítése</t>
  </si>
  <si>
    <t>K61</t>
  </si>
  <si>
    <t>Ingatlanok beszerzése, létesítése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</si>
  <si>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</si>
  <si>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</si>
  <si>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</si>
  <si>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</si>
  <si>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</si>
  <si>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</si>
  <si>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</si>
  <si>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</si>
  <si>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</si>
  <si>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</si>
  <si>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</si>
  <si>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 xml:space="preserve">Beruházások 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</si>
  <si>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</si>
  <si>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</si>
  <si>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</si>
  <si>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</si>
  <si>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</si>
  <si>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</si>
  <si>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</si>
  <si>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</si>
  <si>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</si>
  <si>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 xml:space="preserve">Felújítások </t>
  </si>
  <si>
    <t>K7</t>
  </si>
  <si>
    <t>Felhalmozási célú garancia- és kezességvállalásból származó kifizetés államháztartáson belülre</t>
  </si>
  <si>
    <t>K81</t>
  </si>
  <si>
    <t>Felhalmozási célú visszatérítendő támogatások, kölcsönök nyújtása államháztartáson belülre</t>
  </si>
  <si>
    <t>K82</t>
  </si>
  <si>
    <t>Felhalmozási célú visszatérítendő támogatások, kölcsönök törlesztése államháztartáson belülre</t>
  </si>
  <si>
    <t>K83</t>
  </si>
  <si>
    <t>Egyéb felhalmozási célú támogatások államháztartáson belülre</t>
  </si>
  <si>
    <t>K84</t>
  </si>
  <si>
    <t>Felhalmozási célú garancia- és kezességvállalásból származó kifizetés államháztartáson kívülre</t>
  </si>
  <si>
    <t>K85</t>
  </si>
  <si>
    <t>Felhalmozási célú visszatérítendő támogatások, kölcsönök nyújtása államháztartáson kívülre</t>
  </si>
  <si>
    <t>K86</t>
  </si>
  <si>
    <t>Lakástámogatás</t>
  </si>
  <si>
    <t>K87</t>
  </si>
  <si>
    <t xml:space="preserve">Egyéb felhalmozási célú támogatások államháztartáson kívülre </t>
  </si>
  <si>
    <t>K88</t>
  </si>
  <si>
    <t xml:space="preserve">Egyéb felhalmozási célú kiadások </t>
  </si>
  <si>
    <t>K8</t>
  </si>
  <si>
    <t xml:space="preserve">Felhalmozási költségvetés előirányzat csoport </t>
  </si>
  <si>
    <t xml:space="preserve">Költségvetési kiadások </t>
  </si>
  <si>
    <t>K1-K8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</si>
  <si>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</si>
  <si>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</si>
  <si>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</si>
  <si>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</si>
  <si>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</si>
  <si>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</si>
  <si>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 xml:space="preserve">Hitel-, kölcsöntörlesztés államháztartáson kívülre 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</si>
  <si>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</si>
  <si>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</si>
  <si>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</si>
  <si>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</si>
  <si>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</si>
  <si>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</si>
  <si>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</si>
  <si>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</si>
  <si>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</si>
  <si>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 xml:space="preserve">Belföldi értékpapírok kiadásai 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</si>
  <si>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</si>
  <si>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</si>
  <si>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</si>
  <si>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</si>
  <si>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</si>
  <si>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</si>
  <si>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</si>
  <si>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</si>
  <si>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</si>
  <si>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</si>
  <si>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</si>
  <si>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</si>
  <si>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</si>
  <si>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 xml:space="preserve">Belföldi finanszírozás kiadásai 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</si>
  <si>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</si>
  <si>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</si>
  <si>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</si>
  <si>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</si>
  <si>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</si>
  <si>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</si>
  <si>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</si>
  <si>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</si>
  <si>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</si>
  <si>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 xml:space="preserve">Külföldi finanszírozás kiadásai </t>
  </si>
  <si>
    <t>K92</t>
  </si>
  <si>
    <t>Adóssághoz nem kapcsolódó származékos ügyletek kiadásai</t>
  </si>
  <si>
    <t>K93</t>
  </si>
  <si>
    <t xml:space="preserve">Finanszírozási kiadások </t>
  </si>
  <si>
    <t>K9</t>
  </si>
  <si>
    <t>KIADÁSOK ÖSSZESEN (K1-9)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</si>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</sst>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 ##########"/>
    <numFmt numFmtId="165" formatCode="0__"/>
  </numFmts>
  <fonts count="16" x14ac:knownFonts="1">
    <font>
      <sz val="11"/>
      <color theme="1"/>
      <name val="Calibri"/>
      <family val="2"/>
      <charset val="238"/>
      <scheme val="minor"/>
    </font>
    <font>
      <b/>
      <sz val="14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b/>
      <sz val="10"/>
      <color indexed="8"/>
      <name val="Bookman Old Style"/>
      <family val="1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Bookman Old Style"/>
      <family val="1"/>
      <charset val="238"/>
    </font>
    <font>
      <sz val="10"/>
      <name val="Bookman Old Style"/>
      <family val="1"/>
      <charset val="238"/>
    </font>
    <font>
      <b/>
      <sz val="11"/>
      <name val="Bookman Old Style"/>
      <family val="1"/>
      <charset val="238"/>
    </font>
    <font>
      <b/>
      <i/>
      <u/>
      <sz val="12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sz val="10"/>
      <name val="Arial"/>
      <family val="2"/>
      <charset val="238"/>
    </font>
    <font>
      <b/>
      <sz val="10"/>
      <name val="Bookman Old Style"/>
      <family val="1"/>
      <charset val="238"/>
    </font>
    <font>
      <b/>
      <sz val="10"/>
      <name val="Arial"/>
      <family val="2"/>
      <charset val="238"/>
    </font>
    <font>
      <b/>
      <sz val="12"/>
      <name val="Bookman Old Style"/>
      <family val="1"/>
      <charset val="238"/>
    </font>
    <font>
      <sz val="12"/>
      <color indexed="8"/>
      <name val="Bookman Old Style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/>
    <xf numFmtId="0" fontId="2" fillId="0" borderId="0" xfId="0" applyFont="1" applyAlignment="1">
      <alignment horizontal="center" wrapText="1"/>
    </xf>
    <xf numFmtId="0" fontId="2" fillId="0" borderId="0" xfId="0" applyFont="1"/>
    <xf numFmtId="0" fontId="3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4" fillId="0" borderId="5" xfId="0" applyFont="1" applyFill="1" applyBorder="1" applyAlignment="1">
      <alignment horizontal="center" wrapText="1"/>
    </xf>
    <xf numFmtId="0" fontId="5" fillId="0" borderId="5" xfId="0" applyFont="1" applyBorder="1" applyAlignment="1"/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wrapText="1"/>
    </xf>
    <xf numFmtId="0" fontId="6" fillId="0" borderId="5" xfId="0" applyFont="1" applyFill="1" applyBorder="1" applyAlignment="1">
      <alignment vertical="center"/>
    </xf>
    <xf numFmtId="0" fontId="6" fillId="0" borderId="5" xfId="0" applyNumberFormat="1" applyFont="1" applyFill="1" applyBorder="1" applyAlignment="1">
      <alignment vertical="center"/>
    </xf>
    <xf numFmtId="3" fontId="6" fillId="0" borderId="5" xfId="0" applyNumberFormat="1" applyFont="1" applyFill="1" applyBorder="1" applyAlignment="1">
      <alignment vertical="center"/>
    </xf>
    <xf numFmtId="164" fontId="6" fillId="0" borderId="5" xfId="0" applyNumberFormat="1" applyFont="1" applyFill="1" applyBorder="1" applyAlignment="1">
      <alignment vertical="center"/>
    </xf>
    <xf numFmtId="0" fontId="6" fillId="0" borderId="5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vertical="center" wrapText="1"/>
    </xf>
    <xf numFmtId="164" fontId="4" fillId="0" borderId="5" xfId="0" applyNumberFormat="1" applyFont="1" applyFill="1" applyBorder="1" applyAlignment="1">
      <alignment vertical="center"/>
    </xf>
    <xf numFmtId="3" fontId="4" fillId="0" borderId="5" xfId="0" applyNumberFormat="1" applyFont="1" applyFill="1" applyBorder="1" applyAlignment="1">
      <alignment vertical="center"/>
    </xf>
    <xf numFmtId="0" fontId="6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vertical="center" wrapText="1"/>
    </xf>
    <xf numFmtId="164" fontId="3" fillId="0" borderId="5" xfId="0" applyNumberFormat="1" applyFont="1" applyFill="1" applyBorder="1" applyAlignment="1">
      <alignment vertical="center"/>
    </xf>
    <xf numFmtId="0" fontId="3" fillId="0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/>
    </xf>
    <xf numFmtId="0" fontId="9" fillId="3" borderId="5" xfId="0" applyFont="1" applyFill="1" applyBorder="1"/>
    <xf numFmtId="164" fontId="3" fillId="3" borderId="5" xfId="0" applyNumberFormat="1" applyFont="1" applyFill="1" applyBorder="1" applyAlignment="1">
      <alignment vertical="center"/>
    </xf>
    <xf numFmtId="3" fontId="4" fillId="4" borderId="5" xfId="0" applyNumberFormat="1" applyFont="1" applyFill="1" applyBorder="1" applyAlignment="1">
      <alignment vertical="center"/>
    </xf>
    <xf numFmtId="165" fontId="6" fillId="0" borderId="5" xfId="0" applyNumberFormat="1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/>
    </xf>
    <xf numFmtId="3" fontId="6" fillId="4" borderId="5" xfId="0" applyNumberFormat="1" applyFont="1" applyFill="1" applyBorder="1" applyAlignment="1">
      <alignment vertical="center"/>
    </xf>
    <xf numFmtId="0" fontId="10" fillId="5" borderId="5" xfId="0" applyFont="1" applyFill="1" applyBorder="1" applyAlignment="1">
      <alignment horizontal="left" vertical="center"/>
    </xf>
    <xf numFmtId="164" fontId="10" fillId="5" borderId="5" xfId="0" applyNumberFormat="1" applyFont="1" applyFill="1" applyBorder="1" applyAlignment="1">
      <alignment vertical="center"/>
    </xf>
    <xf numFmtId="3" fontId="4" fillId="6" borderId="5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 wrapText="1"/>
    </xf>
    <xf numFmtId="0" fontId="0" fillId="0" borderId="0" xfId="0" applyBorder="1"/>
    <xf numFmtId="0" fontId="12" fillId="0" borderId="5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14" fillId="5" borderId="5" xfId="0" applyFont="1" applyFill="1" applyBorder="1" applyAlignment="1">
      <alignment horizontal="left" vertical="center"/>
    </xf>
    <xf numFmtId="0" fontId="10" fillId="5" borderId="5" xfId="0" applyFont="1" applyFill="1" applyBorder="1" applyAlignment="1">
      <alignment horizontal="left" vertical="center" wrapText="1"/>
    </xf>
    <xf numFmtId="0" fontId="10" fillId="7" borderId="5" xfId="0" applyFont="1" applyFill="1" applyBorder="1"/>
    <xf numFmtId="0" fontId="15" fillId="7" borderId="5" xfId="0" applyFont="1" applyFill="1" applyBorder="1"/>
    <xf numFmtId="3" fontId="4" fillId="8" borderId="5" xfId="0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0_ZARSZAMADASI_rendelet_melleklete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iemelt ei önk"/>
      <sheetName val="kiemelt ei óvoda"/>
      <sheetName val=" kiemelt ei összesen"/>
      <sheetName val="kiadások önk"/>
      <sheetName val="kiadások ovoda "/>
      <sheetName val="kiadások összesen"/>
      <sheetName val="kiadások egyszerűsített önkorm"/>
      <sheetName val="kiadások egyszerűsített óvoda"/>
      <sheetName val="kiadások egyszerűsített össz"/>
      <sheetName val="bevételek önk"/>
      <sheetName val="bevételek óvoda"/>
      <sheetName val="bevételek összesen"/>
      <sheetName val="bevételek egyszerűsített önk"/>
      <sheetName val="bevétel egyszerűsített óvoda"/>
      <sheetName val="bevétel egyszerűsített összes"/>
      <sheetName val="létszám"/>
      <sheetName val="beruházások felújítások"/>
      <sheetName val="tartalékok"/>
      <sheetName val="stabilitási 1 önk"/>
      <sheetName val="stabilitási 1 óvoda"/>
      <sheetName val="stabilitási 2"/>
      <sheetName val="EU projektek"/>
      <sheetName val="hitelek"/>
      <sheetName val="finanszírozás"/>
      <sheetName val="szociális kiadások"/>
      <sheetName val="átadott"/>
      <sheetName val="átvett"/>
      <sheetName val="helyi adók"/>
      <sheetName val="pénzmaradvány kimutatás"/>
      <sheetName val="eredménykimutatás önkorm"/>
      <sheetName val="eredménykimutatás óvod"/>
      <sheetName val="vagyonmérleg önkormányzat"/>
      <sheetName val="vagyonmérleg óvoda"/>
      <sheetName val="vagyonkimutatás"/>
    </sheetNames>
    <sheetDataSet>
      <sheetData sheetId="0"/>
      <sheetData sheetId="1"/>
      <sheetData sheetId="2"/>
      <sheetData sheetId="3">
        <row r="8">
          <cell r="C8">
            <v>6609970</v>
          </cell>
          <cell r="D8">
            <v>7996841</v>
          </cell>
          <cell r="E8">
            <v>7662589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6609970</v>
          </cell>
          <cell r="M8">
            <v>7996841</v>
          </cell>
          <cell r="N8">
            <v>7662589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C21">
            <v>6609970</v>
          </cell>
          <cell r="D21">
            <v>7996841</v>
          </cell>
          <cell r="E21">
            <v>7662589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6609970</v>
          </cell>
          <cell r="M21">
            <v>7996841</v>
          </cell>
          <cell r="N21">
            <v>7662589</v>
          </cell>
        </row>
        <row r="22">
          <cell r="C22">
            <v>3274400</v>
          </cell>
          <cell r="D22">
            <v>3291791</v>
          </cell>
          <cell r="E22">
            <v>3291791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3274400</v>
          </cell>
          <cell r="M22">
            <v>3291791</v>
          </cell>
          <cell r="N22">
            <v>3291791</v>
          </cell>
        </row>
        <row r="23">
          <cell r="C23">
            <v>5811000</v>
          </cell>
          <cell r="D23">
            <v>6113032</v>
          </cell>
          <cell r="E23">
            <v>5598886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5811000</v>
          </cell>
          <cell r="M23">
            <v>6113032</v>
          </cell>
          <cell r="N23">
            <v>5598886</v>
          </cell>
        </row>
        <row r="24">
          <cell r="C24">
            <v>300000</v>
          </cell>
          <cell r="D24">
            <v>665998</v>
          </cell>
          <cell r="E24">
            <v>565715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300000</v>
          </cell>
          <cell r="M24">
            <v>665998</v>
          </cell>
          <cell r="N24">
            <v>565715</v>
          </cell>
        </row>
        <row r="25">
          <cell r="C25">
            <v>9385400</v>
          </cell>
          <cell r="D25">
            <v>10070821</v>
          </cell>
          <cell r="E25">
            <v>9456392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9385400</v>
          </cell>
          <cell r="M25">
            <v>10070821</v>
          </cell>
          <cell r="N25">
            <v>9456392</v>
          </cell>
        </row>
        <row r="26">
          <cell r="C26">
            <v>15995370</v>
          </cell>
          <cell r="D26">
            <v>18067662</v>
          </cell>
          <cell r="E26">
            <v>17118981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15995370</v>
          </cell>
          <cell r="M26">
            <v>18067662</v>
          </cell>
          <cell r="N26">
            <v>17118981</v>
          </cell>
        </row>
        <row r="27">
          <cell r="C27">
            <v>2734985</v>
          </cell>
          <cell r="D27">
            <v>2940600</v>
          </cell>
          <cell r="E27">
            <v>2497247</v>
          </cell>
          <cell r="I27">
            <v>0</v>
          </cell>
          <cell r="J27">
            <v>0</v>
          </cell>
          <cell r="K27">
            <v>0</v>
          </cell>
          <cell r="L27">
            <v>2734985</v>
          </cell>
          <cell r="M27">
            <v>2940600</v>
          </cell>
          <cell r="N27">
            <v>2497247</v>
          </cell>
        </row>
        <row r="28">
          <cell r="C28">
            <v>20000</v>
          </cell>
          <cell r="D28">
            <v>20000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20000</v>
          </cell>
          <cell r="M28">
            <v>20000</v>
          </cell>
          <cell r="N28">
            <v>0</v>
          </cell>
        </row>
        <row r="29">
          <cell r="C29">
            <v>5920000</v>
          </cell>
          <cell r="D29">
            <v>6709188</v>
          </cell>
          <cell r="E29">
            <v>5122674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5920000</v>
          </cell>
          <cell r="M29">
            <v>6709188</v>
          </cell>
          <cell r="N29">
            <v>5122674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5940000</v>
          </cell>
          <cell r="D31">
            <v>6729188</v>
          </cell>
          <cell r="E31">
            <v>5122674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5940000</v>
          </cell>
          <cell r="M31">
            <v>6729188</v>
          </cell>
          <cell r="N31">
            <v>5122674</v>
          </cell>
        </row>
        <row r="32">
          <cell r="C32">
            <v>100000</v>
          </cell>
          <cell r="D32">
            <v>137450</v>
          </cell>
          <cell r="E32">
            <v>121100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100000</v>
          </cell>
          <cell r="M32">
            <v>137450</v>
          </cell>
          <cell r="N32">
            <v>121100</v>
          </cell>
        </row>
        <row r="33">
          <cell r="C33">
            <v>400000</v>
          </cell>
          <cell r="D33">
            <v>411797</v>
          </cell>
          <cell r="E33">
            <v>379288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400000</v>
          </cell>
          <cell r="M33">
            <v>411797</v>
          </cell>
          <cell r="N33">
            <v>379288</v>
          </cell>
        </row>
        <row r="34">
          <cell r="C34">
            <v>500000</v>
          </cell>
          <cell r="D34">
            <v>549247</v>
          </cell>
          <cell r="E34">
            <v>500388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500000</v>
          </cell>
          <cell r="M34">
            <v>549247</v>
          </cell>
          <cell r="N34">
            <v>500388</v>
          </cell>
        </row>
        <row r="35">
          <cell r="C35">
            <v>3950000</v>
          </cell>
          <cell r="D35">
            <v>3561955</v>
          </cell>
          <cell r="E35">
            <v>2092812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3950000</v>
          </cell>
          <cell r="M35">
            <v>3561955</v>
          </cell>
          <cell r="N35">
            <v>2092812</v>
          </cell>
        </row>
        <row r="36">
          <cell r="C36">
            <v>12377425</v>
          </cell>
          <cell r="D36">
            <v>12386715</v>
          </cell>
          <cell r="E36">
            <v>8123795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12377425</v>
          </cell>
          <cell r="M36">
            <v>12386715</v>
          </cell>
          <cell r="N36">
            <v>8123795</v>
          </cell>
        </row>
        <row r="37">
          <cell r="C37">
            <v>200000</v>
          </cell>
          <cell r="D37">
            <v>200000</v>
          </cell>
          <cell r="E37">
            <v>172320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200000</v>
          </cell>
          <cell r="M37">
            <v>200000</v>
          </cell>
          <cell r="N37">
            <v>172320</v>
          </cell>
        </row>
        <row r="38">
          <cell r="C38">
            <v>8530000</v>
          </cell>
          <cell r="D38">
            <v>8296298</v>
          </cell>
          <cell r="E38">
            <v>6542270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8530000</v>
          </cell>
          <cell r="M38">
            <v>8296298</v>
          </cell>
          <cell r="N38">
            <v>6542270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C40">
            <v>13600000</v>
          </cell>
          <cell r="D40">
            <v>11948011</v>
          </cell>
          <cell r="E40">
            <v>2351392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13600000</v>
          </cell>
          <cell r="M40">
            <v>11948011</v>
          </cell>
          <cell r="N40">
            <v>2351392</v>
          </cell>
        </row>
        <row r="41">
          <cell r="C41">
            <v>9375000</v>
          </cell>
          <cell r="D41">
            <v>7828968</v>
          </cell>
          <cell r="E41">
            <v>6108631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9375000</v>
          </cell>
          <cell r="M41">
            <v>7828968</v>
          </cell>
          <cell r="N41">
            <v>6108631</v>
          </cell>
        </row>
        <row r="42">
          <cell r="C42">
            <v>48032425</v>
          </cell>
          <cell r="D42">
            <v>44221947</v>
          </cell>
          <cell r="E42">
            <v>25391220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48032425</v>
          </cell>
          <cell r="M42">
            <v>44221947</v>
          </cell>
          <cell r="N42">
            <v>25391220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C46">
            <v>13868205</v>
          </cell>
          <cell r="D46">
            <v>13667398</v>
          </cell>
          <cell r="E46">
            <v>7184153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13868205</v>
          </cell>
          <cell r="M46">
            <v>13667398</v>
          </cell>
          <cell r="N46">
            <v>7184153</v>
          </cell>
        </row>
        <row r="47">
          <cell r="C47">
            <v>3000000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3000000</v>
          </cell>
          <cell r="M47">
            <v>0</v>
          </cell>
          <cell r="N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C50">
            <v>725000</v>
          </cell>
          <cell r="D50">
            <v>725002</v>
          </cell>
          <cell r="E50">
            <v>567377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725000</v>
          </cell>
          <cell r="M50">
            <v>725002</v>
          </cell>
          <cell r="N50">
            <v>567377</v>
          </cell>
        </row>
        <row r="51">
          <cell r="C51">
            <v>17593205</v>
          </cell>
          <cell r="D51">
            <v>14392400</v>
          </cell>
          <cell r="E51">
            <v>7751530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17593205</v>
          </cell>
          <cell r="M51">
            <v>14392400</v>
          </cell>
          <cell r="N51">
            <v>7751530</v>
          </cell>
        </row>
        <row r="52">
          <cell r="C52">
            <v>72065630</v>
          </cell>
          <cell r="D52">
            <v>65892782</v>
          </cell>
          <cell r="E52">
            <v>38765812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72065630</v>
          </cell>
          <cell r="M52">
            <v>65892782</v>
          </cell>
          <cell r="N52">
            <v>38765812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</row>
        <row r="54">
          <cell r="C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C59">
            <v>150000</v>
          </cell>
          <cell r="D59">
            <v>150000</v>
          </cell>
          <cell r="E59">
            <v>150000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150000</v>
          </cell>
          <cell r="M59">
            <v>150000</v>
          </cell>
          <cell r="N59">
            <v>150000</v>
          </cell>
        </row>
        <row r="60">
          <cell r="C60">
            <v>5050000</v>
          </cell>
          <cell r="D60">
            <v>6005000</v>
          </cell>
          <cell r="E60">
            <v>6005000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5050000</v>
          </cell>
          <cell r="M60">
            <v>6005000</v>
          </cell>
          <cell r="N60">
            <v>6005000</v>
          </cell>
        </row>
        <row r="61">
          <cell r="C61">
            <v>5200000</v>
          </cell>
          <cell r="D61">
            <v>6155000</v>
          </cell>
          <cell r="E61">
            <v>6155000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5200000</v>
          </cell>
          <cell r="M61">
            <v>6155000</v>
          </cell>
          <cell r="N61">
            <v>6155000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C63">
            <v>0</v>
          </cell>
          <cell r="D63">
            <v>49021</v>
          </cell>
          <cell r="E63">
            <v>49021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49021</v>
          </cell>
          <cell r="N63">
            <v>49021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</row>
        <row r="67">
          <cell r="C67">
            <v>8883189</v>
          </cell>
          <cell r="D67">
            <v>7601291</v>
          </cell>
          <cell r="E67">
            <v>6317610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8883189</v>
          </cell>
          <cell r="M67">
            <v>7601291</v>
          </cell>
          <cell r="N67">
            <v>6317610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</row>
        <row r="70"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C72">
            <v>3750000</v>
          </cell>
          <cell r="D72">
            <v>3119305</v>
          </cell>
          <cell r="E72">
            <v>2671395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3750000</v>
          </cell>
          <cell r="M72">
            <v>3119305</v>
          </cell>
          <cell r="N72">
            <v>2671395</v>
          </cell>
        </row>
        <row r="73">
          <cell r="C73">
            <v>18988896</v>
          </cell>
          <cell r="D73">
            <v>90195888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18988896</v>
          </cell>
          <cell r="M73">
            <v>90195888</v>
          </cell>
          <cell r="N73">
            <v>0</v>
          </cell>
        </row>
        <row r="74"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</row>
        <row r="75">
          <cell r="C75">
            <v>31622085</v>
          </cell>
          <cell r="D75">
            <v>100965505</v>
          </cell>
          <cell r="E75">
            <v>9038026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31622085</v>
          </cell>
          <cell r="M75">
            <v>100965505</v>
          </cell>
          <cell r="N75">
            <v>9038026</v>
          </cell>
        </row>
        <row r="76">
          <cell r="C76">
            <v>127618070</v>
          </cell>
          <cell r="D76">
            <v>194021549</v>
          </cell>
          <cell r="E76">
            <v>73575066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127618070</v>
          </cell>
          <cell r="M76">
            <v>194021549</v>
          </cell>
          <cell r="N76">
            <v>73575066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</row>
        <row r="78">
          <cell r="C78">
            <v>9500000</v>
          </cell>
          <cell r="D78">
            <v>13436283</v>
          </cell>
          <cell r="E78">
            <v>11858157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9500000</v>
          </cell>
          <cell r="M78">
            <v>13436283</v>
          </cell>
          <cell r="N78">
            <v>11858157</v>
          </cell>
        </row>
        <row r="79">
          <cell r="C79">
            <v>50000</v>
          </cell>
          <cell r="D79">
            <v>50000</v>
          </cell>
          <cell r="E79">
            <v>43389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50000</v>
          </cell>
          <cell r="M79">
            <v>50000</v>
          </cell>
          <cell r="N79">
            <v>43389</v>
          </cell>
        </row>
        <row r="80">
          <cell r="C80">
            <v>6960000</v>
          </cell>
          <cell r="D80">
            <v>19011326</v>
          </cell>
          <cell r="E80">
            <v>17508403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6960000</v>
          </cell>
          <cell r="M80">
            <v>19011326</v>
          </cell>
          <cell r="N80">
            <v>17508403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</row>
        <row r="83">
          <cell r="C83">
            <v>138500</v>
          </cell>
          <cell r="D83">
            <v>4785918</v>
          </cell>
          <cell r="E83">
            <v>4739343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138500</v>
          </cell>
          <cell r="M83">
            <v>4785918</v>
          </cell>
          <cell r="N83">
            <v>4739343</v>
          </cell>
        </row>
        <row r="84">
          <cell r="C84">
            <v>16648500</v>
          </cell>
          <cell r="D84">
            <v>37283527</v>
          </cell>
          <cell r="E84">
            <v>34149292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16648500</v>
          </cell>
          <cell r="M84">
            <v>37283527</v>
          </cell>
          <cell r="N84">
            <v>34149292</v>
          </cell>
        </row>
        <row r="85">
          <cell r="C85">
            <v>36753412</v>
          </cell>
          <cell r="D85">
            <v>36735688</v>
          </cell>
          <cell r="E85">
            <v>30753404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36753412</v>
          </cell>
          <cell r="M85">
            <v>36735688</v>
          </cell>
          <cell r="N85">
            <v>30753404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</row>
        <row r="88">
          <cell r="C88">
            <v>9633506</v>
          </cell>
          <cell r="D88">
            <v>8535545</v>
          </cell>
          <cell r="E88">
            <v>6772368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9633506</v>
          </cell>
          <cell r="M88">
            <v>8535545</v>
          </cell>
          <cell r="N88">
            <v>6772368</v>
          </cell>
        </row>
        <row r="89">
          <cell r="C89">
            <v>46386918</v>
          </cell>
          <cell r="D89">
            <v>45271233</v>
          </cell>
          <cell r="E89">
            <v>37525772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46386918</v>
          </cell>
          <cell r="M89">
            <v>45271233</v>
          </cell>
          <cell r="N89">
            <v>37525772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</row>
        <row r="93">
          <cell r="C93">
            <v>10802301</v>
          </cell>
          <cell r="D93">
            <v>12827209</v>
          </cell>
          <cell r="E93">
            <v>10027154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10802301</v>
          </cell>
          <cell r="M93">
            <v>12827209</v>
          </cell>
          <cell r="N93">
            <v>10027154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</row>
        <row r="98">
          <cell r="C98">
            <v>10802301</v>
          </cell>
          <cell r="D98">
            <v>12827209</v>
          </cell>
          <cell r="E98">
            <v>10027154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10802301</v>
          </cell>
          <cell r="M98">
            <v>12827209</v>
          </cell>
          <cell r="N98">
            <v>10027154</v>
          </cell>
        </row>
        <row r="100">
          <cell r="C100">
            <v>201455789</v>
          </cell>
          <cell r="D100">
            <v>289403518</v>
          </cell>
          <cell r="E100">
            <v>155277284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201455789</v>
          </cell>
          <cell r="M100">
            <v>289403518</v>
          </cell>
          <cell r="N100">
            <v>155277284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</row>
        <row r="102"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</row>
        <row r="103"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</row>
        <row r="104"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</row>
        <row r="105"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</row>
        <row r="106"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</row>
        <row r="107"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</row>
        <row r="108"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</row>
        <row r="109"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</row>
        <row r="110"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</row>
        <row r="111">
          <cell r="C111">
            <v>3382353</v>
          </cell>
          <cell r="D111">
            <v>3382353</v>
          </cell>
          <cell r="E111">
            <v>3382353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3382353</v>
          </cell>
          <cell r="M111">
            <v>3382353</v>
          </cell>
          <cell r="N111">
            <v>3382353</v>
          </cell>
        </row>
        <row r="112">
          <cell r="C112">
            <v>42635768</v>
          </cell>
          <cell r="D112">
            <v>36617723</v>
          </cell>
          <cell r="E112">
            <v>36617723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36617723</v>
          </cell>
          <cell r="N112">
            <v>36617723</v>
          </cell>
        </row>
        <row r="113"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</row>
        <row r="114"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</row>
        <row r="115"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</row>
        <row r="116">
          <cell r="C116">
            <v>46018121</v>
          </cell>
          <cell r="D116">
            <v>40000076</v>
          </cell>
          <cell r="E116">
            <v>40000076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46018121</v>
          </cell>
          <cell r="M116">
            <v>40000076</v>
          </cell>
          <cell r="N116">
            <v>40000076</v>
          </cell>
        </row>
        <row r="117"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</row>
        <row r="118"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</row>
        <row r="119"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</row>
        <row r="120"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</row>
        <row r="121"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</row>
        <row r="122"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</row>
        <row r="123">
          <cell r="C123">
            <v>46018121</v>
          </cell>
          <cell r="D123">
            <v>40000076</v>
          </cell>
          <cell r="E123">
            <v>40000076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46018121</v>
          </cell>
          <cell r="M123">
            <v>40000076</v>
          </cell>
          <cell r="N123">
            <v>40000076</v>
          </cell>
        </row>
        <row r="124">
          <cell r="C124">
            <v>247473910</v>
          </cell>
          <cell r="D124">
            <v>329403594</v>
          </cell>
          <cell r="E124">
            <v>195277360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247473910</v>
          </cell>
          <cell r="M124">
            <v>329403594</v>
          </cell>
          <cell r="N124">
            <v>195277360</v>
          </cell>
        </row>
      </sheetData>
      <sheetData sheetId="4">
        <row r="8">
          <cell r="C8">
            <v>23094861</v>
          </cell>
          <cell r="D8">
            <v>23920141</v>
          </cell>
          <cell r="E8">
            <v>23780349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23094861</v>
          </cell>
          <cell r="M8">
            <v>23920141</v>
          </cell>
          <cell r="N8">
            <v>23780349</v>
          </cell>
        </row>
        <row r="9">
          <cell r="C9">
            <v>923794</v>
          </cell>
          <cell r="D9">
            <v>98514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923794</v>
          </cell>
          <cell r="M9">
            <v>98514</v>
          </cell>
          <cell r="N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</row>
        <row r="11">
          <cell r="C11">
            <v>100000</v>
          </cell>
          <cell r="D11">
            <v>100000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100000</v>
          </cell>
          <cell r="M11">
            <v>100000</v>
          </cell>
          <cell r="N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C16">
            <v>132404</v>
          </cell>
          <cell r="D16">
            <v>132404</v>
          </cell>
          <cell r="E16">
            <v>102896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132404</v>
          </cell>
          <cell r="M16">
            <v>132404</v>
          </cell>
          <cell r="N16">
            <v>102896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C20">
            <v>300000</v>
          </cell>
          <cell r="D20">
            <v>300000</v>
          </cell>
          <cell r="E20">
            <v>64310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300000</v>
          </cell>
          <cell r="M20">
            <v>300000</v>
          </cell>
          <cell r="N20">
            <v>64310</v>
          </cell>
        </row>
        <row r="21">
          <cell r="C21">
            <v>24551059</v>
          </cell>
          <cell r="D21">
            <v>24551059</v>
          </cell>
          <cell r="E21">
            <v>23947555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24551059</v>
          </cell>
          <cell r="M21">
            <v>24551059</v>
          </cell>
          <cell r="N21">
            <v>23947555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>
            <v>1765500</v>
          </cell>
          <cell r="D23">
            <v>813586</v>
          </cell>
          <cell r="E23">
            <v>736086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1765500</v>
          </cell>
          <cell r="M23">
            <v>813586</v>
          </cell>
          <cell r="N23">
            <v>736086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C25">
            <v>1765500</v>
          </cell>
          <cell r="D25">
            <v>813586</v>
          </cell>
          <cell r="E25">
            <v>736086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1765500</v>
          </cell>
          <cell r="M25">
            <v>813586</v>
          </cell>
          <cell r="N25">
            <v>736086</v>
          </cell>
        </row>
        <row r="26">
          <cell r="C26">
            <v>26316559</v>
          </cell>
          <cell r="D26">
            <v>25364645</v>
          </cell>
          <cell r="E26">
            <v>24683641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26316559</v>
          </cell>
          <cell r="M26">
            <v>25364645</v>
          </cell>
          <cell r="N26">
            <v>24683641</v>
          </cell>
        </row>
        <row r="27">
          <cell r="C27">
            <v>4605397</v>
          </cell>
          <cell r="D27">
            <v>4180147</v>
          </cell>
          <cell r="E27">
            <v>4073930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4605397</v>
          </cell>
          <cell r="M27">
            <v>4180147</v>
          </cell>
          <cell r="N27">
            <v>4073930</v>
          </cell>
        </row>
        <row r="28">
          <cell r="C28">
            <v>500000</v>
          </cell>
          <cell r="D28">
            <v>476370</v>
          </cell>
          <cell r="E28">
            <v>470472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500000</v>
          </cell>
          <cell r="M28">
            <v>476370</v>
          </cell>
          <cell r="N28">
            <v>470472</v>
          </cell>
        </row>
        <row r="29">
          <cell r="C29">
            <v>760000</v>
          </cell>
          <cell r="D29">
            <v>726438</v>
          </cell>
          <cell r="E29">
            <v>498641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760000</v>
          </cell>
          <cell r="M29">
            <v>726438</v>
          </cell>
          <cell r="N29">
            <v>498641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1260000</v>
          </cell>
          <cell r="D31">
            <v>1202808</v>
          </cell>
          <cell r="E31">
            <v>969113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1260000</v>
          </cell>
          <cell r="M31">
            <v>1202808</v>
          </cell>
          <cell r="N31">
            <v>969113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95400</v>
          </cell>
          <cell r="D33">
            <v>20621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95400</v>
          </cell>
          <cell r="M33">
            <v>20621</v>
          </cell>
          <cell r="N33">
            <v>0</v>
          </cell>
        </row>
        <row r="34">
          <cell r="C34">
            <v>95400</v>
          </cell>
          <cell r="D34">
            <v>20621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95400</v>
          </cell>
          <cell r="M34">
            <v>20621</v>
          </cell>
          <cell r="N34">
            <v>0</v>
          </cell>
        </row>
        <row r="35">
          <cell r="C35">
            <v>1050000</v>
          </cell>
          <cell r="D35">
            <v>373646</v>
          </cell>
          <cell r="E35">
            <v>348310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1050000</v>
          </cell>
          <cell r="M35">
            <v>373646</v>
          </cell>
          <cell r="N35">
            <v>348310</v>
          </cell>
        </row>
        <row r="36">
          <cell r="C36">
            <v>5294324</v>
          </cell>
          <cell r="D36">
            <v>2798324</v>
          </cell>
          <cell r="E36">
            <v>2798324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5294324</v>
          </cell>
          <cell r="M36">
            <v>2798324</v>
          </cell>
          <cell r="N36">
            <v>2798324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C38">
            <v>150000</v>
          </cell>
          <cell r="D38">
            <v>498407</v>
          </cell>
          <cell r="E38">
            <v>485723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150000</v>
          </cell>
          <cell r="M38">
            <v>498407</v>
          </cell>
          <cell r="N38">
            <v>485723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C40">
            <v>360000</v>
          </cell>
          <cell r="D40">
            <v>621000</v>
          </cell>
          <cell r="E40">
            <v>621000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360000</v>
          </cell>
          <cell r="M40">
            <v>621000</v>
          </cell>
          <cell r="N40">
            <v>621000</v>
          </cell>
        </row>
        <row r="41">
          <cell r="C41">
            <v>524000</v>
          </cell>
          <cell r="D41">
            <v>339547</v>
          </cell>
          <cell r="E41">
            <v>309138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524000</v>
          </cell>
          <cell r="M41">
            <v>339547</v>
          </cell>
          <cell r="N41">
            <v>309138</v>
          </cell>
        </row>
        <row r="42">
          <cell r="C42">
            <v>7378324</v>
          </cell>
          <cell r="D42">
            <v>4630924</v>
          </cell>
          <cell r="E42">
            <v>4562495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7378324</v>
          </cell>
          <cell r="M42">
            <v>4630924</v>
          </cell>
          <cell r="N42">
            <v>4562495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C46">
            <v>2356150</v>
          </cell>
          <cell r="D46">
            <v>1445244</v>
          </cell>
          <cell r="E46">
            <v>1363177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2356150</v>
          </cell>
          <cell r="M46">
            <v>1445244</v>
          </cell>
          <cell r="N46">
            <v>1363177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C50">
            <v>12000</v>
          </cell>
          <cell r="D50">
            <v>27367</v>
          </cell>
          <cell r="E50">
            <v>18067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12000</v>
          </cell>
          <cell r="M50">
            <v>27367</v>
          </cell>
          <cell r="N50">
            <v>18067</v>
          </cell>
        </row>
        <row r="51">
          <cell r="C51">
            <v>2368150</v>
          </cell>
          <cell r="D51">
            <v>1472611</v>
          </cell>
          <cell r="E51">
            <v>1381244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2368150</v>
          </cell>
          <cell r="M51">
            <v>1472611</v>
          </cell>
          <cell r="N51">
            <v>1381244</v>
          </cell>
        </row>
        <row r="52">
          <cell r="C52">
            <v>11101874</v>
          </cell>
          <cell r="D52">
            <v>7326964</v>
          </cell>
          <cell r="E52">
            <v>6912852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11101874</v>
          </cell>
          <cell r="M52">
            <v>7326964</v>
          </cell>
          <cell r="N52">
            <v>6912852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</row>
        <row r="54"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</row>
        <row r="70"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</row>
        <row r="75"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</row>
        <row r="76">
          <cell r="C76">
            <v>40258330</v>
          </cell>
          <cell r="D76">
            <v>36058170</v>
          </cell>
          <cell r="E76">
            <v>35670423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40258330</v>
          </cell>
          <cell r="M76">
            <v>36058170</v>
          </cell>
          <cell r="N76">
            <v>35670423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</row>
        <row r="80">
          <cell r="C80">
            <v>870000</v>
          </cell>
          <cell r="D80">
            <v>470000</v>
          </cell>
          <cell r="E80">
            <v>446961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870000</v>
          </cell>
          <cell r="M80">
            <v>470000</v>
          </cell>
          <cell r="N80">
            <v>446961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</row>
        <row r="83">
          <cell r="C83">
            <v>234900</v>
          </cell>
          <cell r="D83">
            <v>234900</v>
          </cell>
          <cell r="E83">
            <v>120678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234900</v>
          </cell>
          <cell r="M83">
            <v>234900</v>
          </cell>
          <cell r="N83">
            <v>120678</v>
          </cell>
        </row>
        <row r="84">
          <cell r="C84">
            <v>1104900</v>
          </cell>
          <cell r="D84">
            <v>704900</v>
          </cell>
          <cell r="E84">
            <v>567639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1104900</v>
          </cell>
          <cell r="M84">
            <v>704900</v>
          </cell>
          <cell r="N84">
            <v>567639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</row>
        <row r="89"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</row>
        <row r="100">
          <cell r="C100">
            <v>43128730</v>
          </cell>
          <cell r="D100">
            <v>37576656</v>
          </cell>
          <cell r="E100">
            <v>36238062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43128730</v>
          </cell>
          <cell r="M100">
            <v>37576656</v>
          </cell>
          <cell r="N100">
            <v>36238062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</row>
        <row r="102"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</row>
        <row r="103"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</row>
        <row r="104"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</row>
        <row r="105"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</row>
        <row r="106"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</row>
        <row r="107"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</row>
        <row r="108"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</row>
        <row r="109"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</row>
        <row r="110"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</row>
        <row r="111"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</row>
        <row r="112"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</row>
        <row r="113"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</row>
        <row r="114"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</row>
        <row r="115"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</row>
        <row r="116"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</row>
        <row r="117"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</row>
        <row r="118"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</row>
        <row r="119"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</row>
        <row r="120"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</row>
        <row r="121"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</row>
        <row r="122"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</row>
        <row r="123"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</row>
        <row r="124">
          <cell r="C124">
            <v>43128730</v>
          </cell>
          <cell r="D124">
            <v>37576656</v>
          </cell>
          <cell r="E124">
            <v>36238062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43128730</v>
          </cell>
          <cell r="M124">
            <v>37576656</v>
          </cell>
          <cell r="N124">
            <v>36238062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73"/>
  <sheetViews>
    <sheetView tabSelected="1" workbookViewId="0">
      <selection activeCell="K1" sqref="K1"/>
    </sheetView>
  </sheetViews>
  <sheetFormatPr defaultRowHeight="14.4" x14ac:dyDescent="0.3"/>
  <cols>
    <col min="1" max="1" width="83.44140625" customWidth="1"/>
    <col min="3" max="5" width="13.88671875" bestFit="1" customWidth="1"/>
    <col min="6" max="7" width="10.33203125" customWidth="1"/>
    <col min="8" max="8" width="12" customWidth="1"/>
    <col min="9" max="9" width="12.88671875" customWidth="1"/>
    <col min="10" max="10" width="13.44140625" customWidth="1"/>
    <col min="11" max="11" width="11.5546875" customWidth="1"/>
    <col min="12" max="14" width="13.88671875" bestFit="1" customWidth="1"/>
    <col min="257" max="257" width="83.44140625" customWidth="1"/>
    <col min="259" max="261" width="13.88671875" bestFit="1" customWidth="1"/>
    <col min="262" max="263" width="10.33203125" customWidth="1"/>
    <col min="264" max="264" width="12" customWidth="1"/>
    <col min="265" max="265" width="12.88671875" customWidth="1"/>
    <col min="266" max="266" width="13.44140625" customWidth="1"/>
    <col min="267" max="267" width="11.5546875" customWidth="1"/>
    <col min="268" max="270" width="13.88671875" bestFit="1" customWidth="1"/>
    <col min="513" max="513" width="83.44140625" customWidth="1"/>
    <col min="515" max="517" width="13.88671875" bestFit="1" customWidth="1"/>
    <col min="518" max="519" width="10.33203125" customWidth="1"/>
    <col min="520" max="520" width="12" customWidth="1"/>
    <col min="521" max="521" width="12.88671875" customWidth="1"/>
    <col min="522" max="522" width="13.44140625" customWidth="1"/>
    <col min="523" max="523" width="11.5546875" customWidth="1"/>
    <col min="524" max="526" width="13.88671875" bestFit="1" customWidth="1"/>
    <col min="769" max="769" width="83.44140625" customWidth="1"/>
    <col min="771" max="773" width="13.88671875" bestFit="1" customWidth="1"/>
    <col min="774" max="775" width="10.33203125" customWidth="1"/>
    <col min="776" max="776" width="12" customWidth="1"/>
    <col min="777" max="777" width="12.88671875" customWidth="1"/>
    <col min="778" max="778" width="13.44140625" customWidth="1"/>
    <col min="779" max="779" width="11.5546875" customWidth="1"/>
    <col min="780" max="782" width="13.88671875" bestFit="1" customWidth="1"/>
    <col min="1025" max="1025" width="83.44140625" customWidth="1"/>
    <col min="1027" max="1029" width="13.88671875" bestFit="1" customWidth="1"/>
    <col min="1030" max="1031" width="10.33203125" customWidth="1"/>
    <col min="1032" max="1032" width="12" customWidth="1"/>
    <col min="1033" max="1033" width="12.88671875" customWidth="1"/>
    <col min="1034" max="1034" width="13.44140625" customWidth="1"/>
    <col min="1035" max="1035" width="11.5546875" customWidth="1"/>
    <col min="1036" max="1038" width="13.88671875" bestFit="1" customWidth="1"/>
    <col min="1281" max="1281" width="83.44140625" customWidth="1"/>
    <col min="1283" max="1285" width="13.88671875" bestFit="1" customWidth="1"/>
    <col min="1286" max="1287" width="10.33203125" customWidth="1"/>
    <col min="1288" max="1288" width="12" customWidth="1"/>
    <col min="1289" max="1289" width="12.88671875" customWidth="1"/>
    <col min="1290" max="1290" width="13.44140625" customWidth="1"/>
    <col min="1291" max="1291" width="11.5546875" customWidth="1"/>
    <col min="1292" max="1294" width="13.88671875" bestFit="1" customWidth="1"/>
    <col min="1537" max="1537" width="83.44140625" customWidth="1"/>
    <col min="1539" max="1541" width="13.88671875" bestFit="1" customWidth="1"/>
    <col min="1542" max="1543" width="10.33203125" customWidth="1"/>
    <col min="1544" max="1544" width="12" customWidth="1"/>
    <col min="1545" max="1545" width="12.88671875" customWidth="1"/>
    <col min="1546" max="1546" width="13.44140625" customWidth="1"/>
    <col min="1547" max="1547" width="11.5546875" customWidth="1"/>
    <col min="1548" max="1550" width="13.88671875" bestFit="1" customWidth="1"/>
    <col min="1793" max="1793" width="83.44140625" customWidth="1"/>
    <col min="1795" max="1797" width="13.88671875" bestFit="1" customWidth="1"/>
    <col min="1798" max="1799" width="10.33203125" customWidth="1"/>
    <col min="1800" max="1800" width="12" customWidth="1"/>
    <col min="1801" max="1801" width="12.88671875" customWidth="1"/>
    <col min="1802" max="1802" width="13.44140625" customWidth="1"/>
    <col min="1803" max="1803" width="11.5546875" customWidth="1"/>
    <col min="1804" max="1806" width="13.88671875" bestFit="1" customWidth="1"/>
    <col min="2049" max="2049" width="83.44140625" customWidth="1"/>
    <col min="2051" max="2053" width="13.88671875" bestFit="1" customWidth="1"/>
    <col min="2054" max="2055" width="10.33203125" customWidth="1"/>
    <col min="2056" max="2056" width="12" customWidth="1"/>
    <col min="2057" max="2057" width="12.88671875" customWidth="1"/>
    <col min="2058" max="2058" width="13.44140625" customWidth="1"/>
    <col min="2059" max="2059" width="11.5546875" customWidth="1"/>
    <col min="2060" max="2062" width="13.88671875" bestFit="1" customWidth="1"/>
    <col min="2305" max="2305" width="83.44140625" customWidth="1"/>
    <col min="2307" max="2309" width="13.88671875" bestFit="1" customWidth="1"/>
    <col min="2310" max="2311" width="10.33203125" customWidth="1"/>
    <col min="2312" max="2312" width="12" customWidth="1"/>
    <col min="2313" max="2313" width="12.88671875" customWidth="1"/>
    <col min="2314" max="2314" width="13.44140625" customWidth="1"/>
    <col min="2315" max="2315" width="11.5546875" customWidth="1"/>
    <col min="2316" max="2318" width="13.88671875" bestFit="1" customWidth="1"/>
    <col min="2561" max="2561" width="83.44140625" customWidth="1"/>
    <col min="2563" max="2565" width="13.88671875" bestFit="1" customWidth="1"/>
    <col min="2566" max="2567" width="10.33203125" customWidth="1"/>
    <col min="2568" max="2568" width="12" customWidth="1"/>
    <col min="2569" max="2569" width="12.88671875" customWidth="1"/>
    <col min="2570" max="2570" width="13.44140625" customWidth="1"/>
    <col min="2571" max="2571" width="11.5546875" customWidth="1"/>
    <col min="2572" max="2574" width="13.88671875" bestFit="1" customWidth="1"/>
    <col min="2817" max="2817" width="83.44140625" customWidth="1"/>
    <col min="2819" max="2821" width="13.88671875" bestFit="1" customWidth="1"/>
    <col min="2822" max="2823" width="10.33203125" customWidth="1"/>
    <col min="2824" max="2824" width="12" customWidth="1"/>
    <col min="2825" max="2825" width="12.88671875" customWidth="1"/>
    <col min="2826" max="2826" width="13.44140625" customWidth="1"/>
    <col min="2827" max="2827" width="11.5546875" customWidth="1"/>
    <col min="2828" max="2830" width="13.88671875" bestFit="1" customWidth="1"/>
    <col min="3073" max="3073" width="83.44140625" customWidth="1"/>
    <col min="3075" max="3077" width="13.88671875" bestFit="1" customWidth="1"/>
    <col min="3078" max="3079" width="10.33203125" customWidth="1"/>
    <col min="3080" max="3080" width="12" customWidth="1"/>
    <col min="3081" max="3081" width="12.88671875" customWidth="1"/>
    <col min="3082" max="3082" width="13.44140625" customWidth="1"/>
    <col min="3083" max="3083" width="11.5546875" customWidth="1"/>
    <col min="3084" max="3086" width="13.88671875" bestFit="1" customWidth="1"/>
    <col min="3329" max="3329" width="83.44140625" customWidth="1"/>
    <col min="3331" max="3333" width="13.88671875" bestFit="1" customWidth="1"/>
    <col min="3334" max="3335" width="10.33203125" customWidth="1"/>
    <col min="3336" max="3336" width="12" customWidth="1"/>
    <col min="3337" max="3337" width="12.88671875" customWidth="1"/>
    <col min="3338" max="3338" width="13.44140625" customWidth="1"/>
    <col min="3339" max="3339" width="11.5546875" customWidth="1"/>
    <col min="3340" max="3342" width="13.88671875" bestFit="1" customWidth="1"/>
    <col min="3585" max="3585" width="83.44140625" customWidth="1"/>
    <col min="3587" max="3589" width="13.88671875" bestFit="1" customWidth="1"/>
    <col min="3590" max="3591" width="10.33203125" customWidth="1"/>
    <col min="3592" max="3592" width="12" customWidth="1"/>
    <col min="3593" max="3593" width="12.88671875" customWidth="1"/>
    <col min="3594" max="3594" width="13.44140625" customWidth="1"/>
    <col min="3595" max="3595" width="11.5546875" customWidth="1"/>
    <col min="3596" max="3598" width="13.88671875" bestFit="1" customWidth="1"/>
    <col min="3841" max="3841" width="83.44140625" customWidth="1"/>
    <col min="3843" max="3845" width="13.88671875" bestFit="1" customWidth="1"/>
    <col min="3846" max="3847" width="10.33203125" customWidth="1"/>
    <col min="3848" max="3848" width="12" customWidth="1"/>
    <col min="3849" max="3849" width="12.88671875" customWidth="1"/>
    <col min="3850" max="3850" width="13.44140625" customWidth="1"/>
    <col min="3851" max="3851" width="11.5546875" customWidth="1"/>
    <col min="3852" max="3854" width="13.88671875" bestFit="1" customWidth="1"/>
    <col min="4097" max="4097" width="83.44140625" customWidth="1"/>
    <col min="4099" max="4101" width="13.88671875" bestFit="1" customWidth="1"/>
    <col min="4102" max="4103" width="10.33203125" customWidth="1"/>
    <col min="4104" max="4104" width="12" customWidth="1"/>
    <col min="4105" max="4105" width="12.88671875" customWidth="1"/>
    <col min="4106" max="4106" width="13.44140625" customWidth="1"/>
    <col min="4107" max="4107" width="11.5546875" customWidth="1"/>
    <col min="4108" max="4110" width="13.88671875" bestFit="1" customWidth="1"/>
    <col min="4353" max="4353" width="83.44140625" customWidth="1"/>
    <col min="4355" max="4357" width="13.88671875" bestFit="1" customWidth="1"/>
    <col min="4358" max="4359" width="10.33203125" customWidth="1"/>
    <col min="4360" max="4360" width="12" customWidth="1"/>
    <col min="4361" max="4361" width="12.88671875" customWidth="1"/>
    <col min="4362" max="4362" width="13.44140625" customWidth="1"/>
    <col min="4363" max="4363" width="11.5546875" customWidth="1"/>
    <col min="4364" max="4366" width="13.88671875" bestFit="1" customWidth="1"/>
    <col min="4609" max="4609" width="83.44140625" customWidth="1"/>
    <col min="4611" max="4613" width="13.88671875" bestFit="1" customWidth="1"/>
    <col min="4614" max="4615" width="10.33203125" customWidth="1"/>
    <col min="4616" max="4616" width="12" customWidth="1"/>
    <col min="4617" max="4617" width="12.88671875" customWidth="1"/>
    <col min="4618" max="4618" width="13.44140625" customWidth="1"/>
    <col min="4619" max="4619" width="11.5546875" customWidth="1"/>
    <col min="4620" max="4622" width="13.88671875" bestFit="1" customWidth="1"/>
    <col min="4865" max="4865" width="83.44140625" customWidth="1"/>
    <col min="4867" max="4869" width="13.88671875" bestFit="1" customWidth="1"/>
    <col min="4870" max="4871" width="10.33203125" customWidth="1"/>
    <col min="4872" max="4872" width="12" customWidth="1"/>
    <col min="4873" max="4873" width="12.88671875" customWidth="1"/>
    <col min="4874" max="4874" width="13.44140625" customWidth="1"/>
    <col min="4875" max="4875" width="11.5546875" customWidth="1"/>
    <col min="4876" max="4878" width="13.88671875" bestFit="1" customWidth="1"/>
    <col min="5121" max="5121" width="83.44140625" customWidth="1"/>
    <col min="5123" max="5125" width="13.88671875" bestFit="1" customWidth="1"/>
    <col min="5126" max="5127" width="10.33203125" customWidth="1"/>
    <col min="5128" max="5128" width="12" customWidth="1"/>
    <col min="5129" max="5129" width="12.88671875" customWidth="1"/>
    <col min="5130" max="5130" width="13.44140625" customWidth="1"/>
    <col min="5131" max="5131" width="11.5546875" customWidth="1"/>
    <col min="5132" max="5134" width="13.88671875" bestFit="1" customWidth="1"/>
    <col min="5377" max="5377" width="83.44140625" customWidth="1"/>
    <col min="5379" max="5381" width="13.88671875" bestFit="1" customWidth="1"/>
    <col min="5382" max="5383" width="10.33203125" customWidth="1"/>
    <col min="5384" max="5384" width="12" customWidth="1"/>
    <col min="5385" max="5385" width="12.88671875" customWidth="1"/>
    <col min="5386" max="5386" width="13.44140625" customWidth="1"/>
    <col min="5387" max="5387" width="11.5546875" customWidth="1"/>
    <col min="5388" max="5390" width="13.88671875" bestFit="1" customWidth="1"/>
    <col min="5633" max="5633" width="83.44140625" customWidth="1"/>
    <col min="5635" max="5637" width="13.88671875" bestFit="1" customWidth="1"/>
    <col min="5638" max="5639" width="10.33203125" customWidth="1"/>
    <col min="5640" max="5640" width="12" customWidth="1"/>
    <col min="5641" max="5641" width="12.88671875" customWidth="1"/>
    <col min="5642" max="5642" width="13.44140625" customWidth="1"/>
    <col min="5643" max="5643" width="11.5546875" customWidth="1"/>
    <col min="5644" max="5646" width="13.88671875" bestFit="1" customWidth="1"/>
    <col min="5889" max="5889" width="83.44140625" customWidth="1"/>
    <col min="5891" max="5893" width="13.88671875" bestFit="1" customWidth="1"/>
    <col min="5894" max="5895" width="10.33203125" customWidth="1"/>
    <col min="5896" max="5896" width="12" customWidth="1"/>
    <col min="5897" max="5897" width="12.88671875" customWidth="1"/>
    <col min="5898" max="5898" width="13.44140625" customWidth="1"/>
    <col min="5899" max="5899" width="11.5546875" customWidth="1"/>
    <col min="5900" max="5902" width="13.88671875" bestFit="1" customWidth="1"/>
    <col min="6145" max="6145" width="83.44140625" customWidth="1"/>
    <col min="6147" max="6149" width="13.88671875" bestFit="1" customWidth="1"/>
    <col min="6150" max="6151" width="10.33203125" customWidth="1"/>
    <col min="6152" max="6152" width="12" customWidth="1"/>
    <col min="6153" max="6153" width="12.88671875" customWidth="1"/>
    <col min="6154" max="6154" width="13.44140625" customWidth="1"/>
    <col min="6155" max="6155" width="11.5546875" customWidth="1"/>
    <col min="6156" max="6158" width="13.88671875" bestFit="1" customWidth="1"/>
    <col min="6401" max="6401" width="83.44140625" customWidth="1"/>
    <col min="6403" max="6405" width="13.88671875" bestFit="1" customWidth="1"/>
    <col min="6406" max="6407" width="10.33203125" customWidth="1"/>
    <col min="6408" max="6408" width="12" customWidth="1"/>
    <col min="6409" max="6409" width="12.88671875" customWidth="1"/>
    <col min="6410" max="6410" width="13.44140625" customWidth="1"/>
    <col min="6411" max="6411" width="11.5546875" customWidth="1"/>
    <col min="6412" max="6414" width="13.88671875" bestFit="1" customWidth="1"/>
    <col min="6657" max="6657" width="83.44140625" customWidth="1"/>
    <col min="6659" max="6661" width="13.88671875" bestFit="1" customWidth="1"/>
    <col min="6662" max="6663" width="10.33203125" customWidth="1"/>
    <col min="6664" max="6664" width="12" customWidth="1"/>
    <col min="6665" max="6665" width="12.88671875" customWidth="1"/>
    <col min="6666" max="6666" width="13.44140625" customWidth="1"/>
    <col min="6667" max="6667" width="11.5546875" customWidth="1"/>
    <col min="6668" max="6670" width="13.88671875" bestFit="1" customWidth="1"/>
    <col min="6913" max="6913" width="83.44140625" customWidth="1"/>
    <col min="6915" max="6917" width="13.88671875" bestFit="1" customWidth="1"/>
    <col min="6918" max="6919" width="10.33203125" customWidth="1"/>
    <col min="6920" max="6920" width="12" customWidth="1"/>
    <col min="6921" max="6921" width="12.88671875" customWidth="1"/>
    <col min="6922" max="6922" width="13.44140625" customWidth="1"/>
    <col min="6923" max="6923" width="11.5546875" customWidth="1"/>
    <col min="6924" max="6926" width="13.88671875" bestFit="1" customWidth="1"/>
    <col min="7169" max="7169" width="83.44140625" customWidth="1"/>
    <col min="7171" max="7173" width="13.88671875" bestFit="1" customWidth="1"/>
    <col min="7174" max="7175" width="10.33203125" customWidth="1"/>
    <col min="7176" max="7176" width="12" customWidth="1"/>
    <col min="7177" max="7177" width="12.88671875" customWidth="1"/>
    <col min="7178" max="7178" width="13.44140625" customWidth="1"/>
    <col min="7179" max="7179" width="11.5546875" customWidth="1"/>
    <col min="7180" max="7182" width="13.88671875" bestFit="1" customWidth="1"/>
    <col min="7425" max="7425" width="83.44140625" customWidth="1"/>
    <col min="7427" max="7429" width="13.88671875" bestFit="1" customWidth="1"/>
    <col min="7430" max="7431" width="10.33203125" customWidth="1"/>
    <col min="7432" max="7432" width="12" customWidth="1"/>
    <col min="7433" max="7433" width="12.88671875" customWidth="1"/>
    <col min="7434" max="7434" width="13.44140625" customWidth="1"/>
    <col min="7435" max="7435" width="11.5546875" customWidth="1"/>
    <col min="7436" max="7438" width="13.88671875" bestFit="1" customWidth="1"/>
    <col min="7681" max="7681" width="83.44140625" customWidth="1"/>
    <col min="7683" max="7685" width="13.88671875" bestFit="1" customWidth="1"/>
    <col min="7686" max="7687" width="10.33203125" customWidth="1"/>
    <col min="7688" max="7688" width="12" customWidth="1"/>
    <col min="7689" max="7689" width="12.88671875" customWidth="1"/>
    <col min="7690" max="7690" width="13.44140625" customWidth="1"/>
    <col min="7691" max="7691" width="11.5546875" customWidth="1"/>
    <col min="7692" max="7694" width="13.88671875" bestFit="1" customWidth="1"/>
    <col min="7937" max="7937" width="83.44140625" customWidth="1"/>
    <col min="7939" max="7941" width="13.88671875" bestFit="1" customWidth="1"/>
    <col min="7942" max="7943" width="10.33203125" customWidth="1"/>
    <col min="7944" max="7944" width="12" customWidth="1"/>
    <col min="7945" max="7945" width="12.88671875" customWidth="1"/>
    <col min="7946" max="7946" width="13.44140625" customWidth="1"/>
    <col min="7947" max="7947" width="11.5546875" customWidth="1"/>
    <col min="7948" max="7950" width="13.88671875" bestFit="1" customWidth="1"/>
    <col min="8193" max="8193" width="83.44140625" customWidth="1"/>
    <col min="8195" max="8197" width="13.88671875" bestFit="1" customWidth="1"/>
    <col min="8198" max="8199" width="10.33203125" customWidth="1"/>
    <col min="8200" max="8200" width="12" customWidth="1"/>
    <col min="8201" max="8201" width="12.88671875" customWidth="1"/>
    <col min="8202" max="8202" width="13.44140625" customWidth="1"/>
    <col min="8203" max="8203" width="11.5546875" customWidth="1"/>
    <col min="8204" max="8206" width="13.88671875" bestFit="1" customWidth="1"/>
    <col min="8449" max="8449" width="83.44140625" customWidth="1"/>
    <col min="8451" max="8453" width="13.88671875" bestFit="1" customWidth="1"/>
    <col min="8454" max="8455" width="10.33203125" customWidth="1"/>
    <col min="8456" max="8456" width="12" customWidth="1"/>
    <col min="8457" max="8457" width="12.88671875" customWidth="1"/>
    <col min="8458" max="8458" width="13.44140625" customWidth="1"/>
    <col min="8459" max="8459" width="11.5546875" customWidth="1"/>
    <col min="8460" max="8462" width="13.88671875" bestFit="1" customWidth="1"/>
    <col min="8705" max="8705" width="83.44140625" customWidth="1"/>
    <col min="8707" max="8709" width="13.88671875" bestFit="1" customWidth="1"/>
    <col min="8710" max="8711" width="10.33203125" customWidth="1"/>
    <col min="8712" max="8712" width="12" customWidth="1"/>
    <col min="8713" max="8713" width="12.88671875" customWidth="1"/>
    <col min="8714" max="8714" width="13.44140625" customWidth="1"/>
    <col min="8715" max="8715" width="11.5546875" customWidth="1"/>
    <col min="8716" max="8718" width="13.88671875" bestFit="1" customWidth="1"/>
    <col min="8961" max="8961" width="83.44140625" customWidth="1"/>
    <col min="8963" max="8965" width="13.88671875" bestFit="1" customWidth="1"/>
    <col min="8966" max="8967" width="10.33203125" customWidth="1"/>
    <col min="8968" max="8968" width="12" customWidth="1"/>
    <col min="8969" max="8969" width="12.88671875" customWidth="1"/>
    <col min="8970" max="8970" width="13.44140625" customWidth="1"/>
    <col min="8971" max="8971" width="11.5546875" customWidth="1"/>
    <col min="8972" max="8974" width="13.88671875" bestFit="1" customWidth="1"/>
    <col min="9217" max="9217" width="83.44140625" customWidth="1"/>
    <col min="9219" max="9221" width="13.88671875" bestFit="1" customWidth="1"/>
    <col min="9222" max="9223" width="10.33203125" customWidth="1"/>
    <col min="9224" max="9224" width="12" customWidth="1"/>
    <col min="9225" max="9225" width="12.88671875" customWidth="1"/>
    <col min="9226" max="9226" width="13.44140625" customWidth="1"/>
    <col min="9227" max="9227" width="11.5546875" customWidth="1"/>
    <col min="9228" max="9230" width="13.88671875" bestFit="1" customWidth="1"/>
    <col min="9473" max="9473" width="83.44140625" customWidth="1"/>
    <col min="9475" max="9477" width="13.88671875" bestFit="1" customWidth="1"/>
    <col min="9478" max="9479" width="10.33203125" customWidth="1"/>
    <col min="9480" max="9480" width="12" customWidth="1"/>
    <col min="9481" max="9481" width="12.88671875" customWidth="1"/>
    <col min="9482" max="9482" width="13.44140625" customWidth="1"/>
    <col min="9483" max="9483" width="11.5546875" customWidth="1"/>
    <col min="9484" max="9486" width="13.88671875" bestFit="1" customWidth="1"/>
    <col min="9729" max="9729" width="83.44140625" customWidth="1"/>
    <col min="9731" max="9733" width="13.88671875" bestFit="1" customWidth="1"/>
    <col min="9734" max="9735" width="10.33203125" customWidth="1"/>
    <col min="9736" max="9736" width="12" customWidth="1"/>
    <col min="9737" max="9737" width="12.88671875" customWidth="1"/>
    <col min="9738" max="9738" width="13.44140625" customWidth="1"/>
    <col min="9739" max="9739" width="11.5546875" customWidth="1"/>
    <col min="9740" max="9742" width="13.88671875" bestFit="1" customWidth="1"/>
    <col min="9985" max="9985" width="83.44140625" customWidth="1"/>
    <col min="9987" max="9989" width="13.88671875" bestFit="1" customWidth="1"/>
    <col min="9990" max="9991" width="10.33203125" customWidth="1"/>
    <col min="9992" max="9992" width="12" customWidth="1"/>
    <col min="9993" max="9993" width="12.88671875" customWidth="1"/>
    <col min="9994" max="9994" width="13.44140625" customWidth="1"/>
    <col min="9995" max="9995" width="11.5546875" customWidth="1"/>
    <col min="9996" max="9998" width="13.88671875" bestFit="1" customWidth="1"/>
    <col min="10241" max="10241" width="83.44140625" customWidth="1"/>
    <col min="10243" max="10245" width="13.88671875" bestFit="1" customWidth="1"/>
    <col min="10246" max="10247" width="10.33203125" customWidth="1"/>
    <col min="10248" max="10248" width="12" customWidth="1"/>
    <col min="10249" max="10249" width="12.88671875" customWidth="1"/>
    <col min="10250" max="10250" width="13.44140625" customWidth="1"/>
    <col min="10251" max="10251" width="11.5546875" customWidth="1"/>
    <col min="10252" max="10254" width="13.88671875" bestFit="1" customWidth="1"/>
    <col min="10497" max="10497" width="83.44140625" customWidth="1"/>
    <col min="10499" max="10501" width="13.88671875" bestFit="1" customWidth="1"/>
    <col min="10502" max="10503" width="10.33203125" customWidth="1"/>
    <col min="10504" max="10504" width="12" customWidth="1"/>
    <col min="10505" max="10505" width="12.88671875" customWidth="1"/>
    <col min="10506" max="10506" width="13.44140625" customWidth="1"/>
    <col min="10507" max="10507" width="11.5546875" customWidth="1"/>
    <col min="10508" max="10510" width="13.88671875" bestFit="1" customWidth="1"/>
    <col min="10753" max="10753" width="83.44140625" customWidth="1"/>
    <col min="10755" max="10757" width="13.88671875" bestFit="1" customWidth="1"/>
    <col min="10758" max="10759" width="10.33203125" customWidth="1"/>
    <col min="10760" max="10760" width="12" customWidth="1"/>
    <col min="10761" max="10761" width="12.88671875" customWidth="1"/>
    <col min="10762" max="10762" width="13.44140625" customWidth="1"/>
    <col min="10763" max="10763" width="11.5546875" customWidth="1"/>
    <col min="10764" max="10766" width="13.88671875" bestFit="1" customWidth="1"/>
    <col min="11009" max="11009" width="83.44140625" customWidth="1"/>
    <col min="11011" max="11013" width="13.88671875" bestFit="1" customWidth="1"/>
    <col min="11014" max="11015" width="10.33203125" customWidth="1"/>
    <col min="11016" max="11016" width="12" customWidth="1"/>
    <col min="11017" max="11017" width="12.88671875" customWidth="1"/>
    <col min="11018" max="11018" width="13.44140625" customWidth="1"/>
    <col min="11019" max="11019" width="11.5546875" customWidth="1"/>
    <col min="11020" max="11022" width="13.88671875" bestFit="1" customWidth="1"/>
    <col min="11265" max="11265" width="83.44140625" customWidth="1"/>
    <col min="11267" max="11269" width="13.88671875" bestFit="1" customWidth="1"/>
    <col min="11270" max="11271" width="10.33203125" customWidth="1"/>
    <col min="11272" max="11272" width="12" customWidth="1"/>
    <col min="11273" max="11273" width="12.88671875" customWidth="1"/>
    <col min="11274" max="11274" width="13.44140625" customWidth="1"/>
    <col min="11275" max="11275" width="11.5546875" customWidth="1"/>
    <col min="11276" max="11278" width="13.88671875" bestFit="1" customWidth="1"/>
    <col min="11521" max="11521" width="83.44140625" customWidth="1"/>
    <col min="11523" max="11525" width="13.88671875" bestFit="1" customWidth="1"/>
    <col min="11526" max="11527" width="10.33203125" customWidth="1"/>
    <col min="11528" max="11528" width="12" customWidth="1"/>
    <col min="11529" max="11529" width="12.88671875" customWidth="1"/>
    <col min="11530" max="11530" width="13.44140625" customWidth="1"/>
    <col min="11531" max="11531" width="11.5546875" customWidth="1"/>
    <col min="11532" max="11534" width="13.88671875" bestFit="1" customWidth="1"/>
    <col min="11777" max="11777" width="83.44140625" customWidth="1"/>
    <col min="11779" max="11781" width="13.88671875" bestFit="1" customWidth="1"/>
    <col min="11782" max="11783" width="10.33203125" customWidth="1"/>
    <col min="11784" max="11784" width="12" customWidth="1"/>
    <col min="11785" max="11785" width="12.88671875" customWidth="1"/>
    <col min="11786" max="11786" width="13.44140625" customWidth="1"/>
    <col min="11787" max="11787" width="11.5546875" customWidth="1"/>
    <col min="11788" max="11790" width="13.88671875" bestFit="1" customWidth="1"/>
    <col min="12033" max="12033" width="83.44140625" customWidth="1"/>
    <col min="12035" max="12037" width="13.88671875" bestFit="1" customWidth="1"/>
    <col min="12038" max="12039" width="10.33203125" customWidth="1"/>
    <col min="12040" max="12040" width="12" customWidth="1"/>
    <col min="12041" max="12041" width="12.88671875" customWidth="1"/>
    <col min="12042" max="12042" width="13.44140625" customWidth="1"/>
    <col min="12043" max="12043" width="11.5546875" customWidth="1"/>
    <col min="12044" max="12046" width="13.88671875" bestFit="1" customWidth="1"/>
    <col min="12289" max="12289" width="83.44140625" customWidth="1"/>
    <col min="12291" max="12293" width="13.88671875" bestFit="1" customWidth="1"/>
    <col min="12294" max="12295" width="10.33203125" customWidth="1"/>
    <col min="12296" max="12296" width="12" customWidth="1"/>
    <col min="12297" max="12297" width="12.88671875" customWidth="1"/>
    <col min="12298" max="12298" width="13.44140625" customWidth="1"/>
    <col min="12299" max="12299" width="11.5546875" customWidth="1"/>
    <col min="12300" max="12302" width="13.88671875" bestFit="1" customWidth="1"/>
    <col min="12545" max="12545" width="83.44140625" customWidth="1"/>
    <col min="12547" max="12549" width="13.88671875" bestFit="1" customWidth="1"/>
    <col min="12550" max="12551" width="10.33203125" customWidth="1"/>
    <col min="12552" max="12552" width="12" customWidth="1"/>
    <col min="12553" max="12553" width="12.88671875" customWidth="1"/>
    <col min="12554" max="12554" width="13.44140625" customWidth="1"/>
    <col min="12555" max="12555" width="11.5546875" customWidth="1"/>
    <col min="12556" max="12558" width="13.88671875" bestFit="1" customWidth="1"/>
    <col min="12801" max="12801" width="83.44140625" customWidth="1"/>
    <col min="12803" max="12805" width="13.88671875" bestFit="1" customWidth="1"/>
    <col min="12806" max="12807" width="10.33203125" customWidth="1"/>
    <col min="12808" max="12808" width="12" customWidth="1"/>
    <col min="12809" max="12809" width="12.88671875" customWidth="1"/>
    <col min="12810" max="12810" width="13.44140625" customWidth="1"/>
    <col min="12811" max="12811" width="11.5546875" customWidth="1"/>
    <col min="12812" max="12814" width="13.88671875" bestFit="1" customWidth="1"/>
    <col min="13057" max="13057" width="83.44140625" customWidth="1"/>
    <col min="13059" max="13061" width="13.88671875" bestFit="1" customWidth="1"/>
    <col min="13062" max="13063" width="10.33203125" customWidth="1"/>
    <col min="13064" max="13064" width="12" customWidth="1"/>
    <col min="13065" max="13065" width="12.88671875" customWidth="1"/>
    <col min="13066" max="13066" width="13.44140625" customWidth="1"/>
    <col min="13067" max="13067" width="11.5546875" customWidth="1"/>
    <col min="13068" max="13070" width="13.88671875" bestFit="1" customWidth="1"/>
    <col min="13313" max="13313" width="83.44140625" customWidth="1"/>
    <col min="13315" max="13317" width="13.88671875" bestFit="1" customWidth="1"/>
    <col min="13318" max="13319" width="10.33203125" customWidth="1"/>
    <col min="13320" max="13320" width="12" customWidth="1"/>
    <col min="13321" max="13321" width="12.88671875" customWidth="1"/>
    <col min="13322" max="13322" width="13.44140625" customWidth="1"/>
    <col min="13323" max="13323" width="11.5546875" customWidth="1"/>
    <col min="13324" max="13326" width="13.88671875" bestFit="1" customWidth="1"/>
    <col min="13569" max="13569" width="83.44140625" customWidth="1"/>
    <col min="13571" max="13573" width="13.88671875" bestFit="1" customWidth="1"/>
    <col min="13574" max="13575" width="10.33203125" customWidth="1"/>
    <col min="13576" max="13576" width="12" customWidth="1"/>
    <col min="13577" max="13577" width="12.88671875" customWidth="1"/>
    <col min="13578" max="13578" width="13.44140625" customWidth="1"/>
    <col min="13579" max="13579" width="11.5546875" customWidth="1"/>
    <col min="13580" max="13582" width="13.88671875" bestFit="1" customWidth="1"/>
    <col min="13825" max="13825" width="83.44140625" customWidth="1"/>
    <col min="13827" max="13829" width="13.88671875" bestFit="1" customWidth="1"/>
    <col min="13830" max="13831" width="10.33203125" customWidth="1"/>
    <col min="13832" max="13832" width="12" customWidth="1"/>
    <col min="13833" max="13833" width="12.88671875" customWidth="1"/>
    <col min="13834" max="13834" width="13.44140625" customWidth="1"/>
    <col min="13835" max="13835" width="11.5546875" customWidth="1"/>
    <col min="13836" max="13838" width="13.88671875" bestFit="1" customWidth="1"/>
    <col min="14081" max="14081" width="83.44140625" customWidth="1"/>
    <col min="14083" max="14085" width="13.88671875" bestFit="1" customWidth="1"/>
    <col min="14086" max="14087" width="10.33203125" customWidth="1"/>
    <col min="14088" max="14088" width="12" customWidth="1"/>
    <col min="14089" max="14089" width="12.88671875" customWidth="1"/>
    <col min="14090" max="14090" width="13.44140625" customWidth="1"/>
    <col min="14091" max="14091" width="11.5546875" customWidth="1"/>
    <col min="14092" max="14094" width="13.88671875" bestFit="1" customWidth="1"/>
    <col min="14337" max="14337" width="83.44140625" customWidth="1"/>
    <col min="14339" max="14341" width="13.88671875" bestFit="1" customWidth="1"/>
    <col min="14342" max="14343" width="10.33203125" customWidth="1"/>
    <col min="14344" max="14344" width="12" customWidth="1"/>
    <col min="14345" max="14345" width="12.88671875" customWidth="1"/>
    <col min="14346" max="14346" width="13.44140625" customWidth="1"/>
    <col min="14347" max="14347" width="11.5546875" customWidth="1"/>
    <col min="14348" max="14350" width="13.88671875" bestFit="1" customWidth="1"/>
    <col min="14593" max="14593" width="83.44140625" customWidth="1"/>
    <col min="14595" max="14597" width="13.88671875" bestFit="1" customWidth="1"/>
    <col min="14598" max="14599" width="10.33203125" customWidth="1"/>
    <col min="14600" max="14600" width="12" customWidth="1"/>
    <col min="14601" max="14601" width="12.88671875" customWidth="1"/>
    <col min="14602" max="14602" width="13.44140625" customWidth="1"/>
    <col min="14603" max="14603" width="11.5546875" customWidth="1"/>
    <col min="14604" max="14606" width="13.88671875" bestFit="1" customWidth="1"/>
    <col min="14849" max="14849" width="83.44140625" customWidth="1"/>
    <col min="14851" max="14853" width="13.88671875" bestFit="1" customWidth="1"/>
    <col min="14854" max="14855" width="10.33203125" customWidth="1"/>
    <col min="14856" max="14856" width="12" customWidth="1"/>
    <col min="14857" max="14857" width="12.88671875" customWidth="1"/>
    <col min="14858" max="14858" width="13.44140625" customWidth="1"/>
    <col min="14859" max="14859" width="11.5546875" customWidth="1"/>
    <col min="14860" max="14862" width="13.88671875" bestFit="1" customWidth="1"/>
    <col min="15105" max="15105" width="83.44140625" customWidth="1"/>
    <col min="15107" max="15109" width="13.88671875" bestFit="1" customWidth="1"/>
    <col min="15110" max="15111" width="10.33203125" customWidth="1"/>
    <col min="15112" max="15112" width="12" customWidth="1"/>
    <col min="15113" max="15113" width="12.88671875" customWidth="1"/>
    <col min="15114" max="15114" width="13.44140625" customWidth="1"/>
    <col min="15115" max="15115" width="11.5546875" customWidth="1"/>
    <col min="15116" max="15118" width="13.88671875" bestFit="1" customWidth="1"/>
    <col min="15361" max="15361" width="83.44140625" customWidth="1"/>
    <col min="15363" max="15365" width="13.88671875" bestFit="1" customWidth="1"/>
    <col min="15366" max="15367" width="10.33203125" customWidth="1"/>
    <col min="15368" max="15368" width="12" customWidth="1"/>
    <col min="15369" max="15369" width="12.88671875" customWidth="1"/>
    <col min="15370" max="15370" width="13.44140625" customWidth="1"/>
    <col min="15371" max="15371" width="11.5546875" customWidth="1"/>
    <col min="15372" max="15374" width="13.88671875" bestFit="1" customWidth="1"/>
    <col min="15617" max="15617" width="83.44140625" customWidth="1"/>
    <col min="15619" max="15621" width="13.88671875" bestFit="1" customWidth="1"/>
    <col min="15622" max="15623" width="10.33203125" customWidth="1"/>
    <col min="15624" max="15624" width="12" customWidth="1"/>
    <col min="15625" max="15625" width="12.88671875" customWidth="1"/>
    <col min="15626" max="15626" width="13.44140625" customWidth="1"/>
    <col min="15627" max="15627" width="11.5546875" customWidth="1"/>
    <col min="15628" max="15630" width="13.88671875" bestFit="1" customWidth="1"/>
    <col min="15873" max="15873" width="83.44140625" customWidth="1"/>
    <col min="15875" max="15877" width="13.88671875" bestFit="1" customWidth="1"/>
    <col min="15878" max="15879" width="10.33203125" customWidth="1"/>
    <col min="15880" max="15880" width="12" customWidth="1"/>
    <col min="15881" max="15881" width="12.88671875" customWidth="1"/>
    <col min="15882" max="15882" width="13.44140625" customWidth="1"/>
    <col min="15883" max="15883" width="11.5546875" customWidth="1"/>
    <col min="15884" max="15886" width="13.88671875" bestFit="1" customWidth="1"/>
    <col min="16129" max="16129" width="83.44140625" customWidth="1"/>
    <col min="16131" max="16133" width="13.88671875" bestFit="1" customWidth="1"/>
    <col min="16134" max="16135" width="10.33203125" customWidth="1"/>
    <col min="16136" max="16136" width="12" customWidth="1"/>
    <col min="16137" max="16137" width="12.88671875" customWidth="1"/>
    <col min="16138" max="16138" width="13.44140625" customWidth="1"/>
    <col min="16139" max="16139" width="11.5546875" customWidth="1"/>
    <col min="16140" max="16142" width="13.88671875" bestFit="1" customWidth="1"/>
  </cols>
  <sheetData>
    <row r="1" spans="1:14" x14ac:dyDescent="0.3">
      <c r="K1" t="s">
        <v>242</v>
      </c>
    </row>
    <row r="2" spans="1:14" ht="21" customHeight="1" x14ac:dyDescent="0.35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  <c r="M2" s="4"/>
      <c r="N2" s="4"/>
    </row>
    <row r="3" spans="1:14" ht="18.75" customHeight="1" x14ac:dyDescent="0.35">
      <c r="A3" s="5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3"/>
      <c r="M3" s="4"/>
      <c r="N3" s="4"/>
    </row>
    <row r="4" spans="1:14" ht="18" x14ac:dyDescent="0.35">
      <c r="A4" s="6"/>
    </row>
    <row r="5" spans="1:14" x14ac:dyDescent="0.3">
      <c r="A5" s="7" t="s">
        <v>2</v>
      </c>
    </row>
    <row r="6" spans="1:14" ht="25.5" customHeight="1" x14ac:dyDescent="0.3">
      <c r="A6" s="8" t="s">
        <v>3</v>
      </c>
      <c r="B6" s="9" t="s">
        <v>4</v>
      </c>
      <c r="C6" s="10" t="s">
        <v>5</v>
      </c>
      <c r="D6" s="11"/>
      <c r="E6" s="12"/>
      <c r="F6" s="10" t="s">
        <v>6</v>
      </c>
      <c r="G6" s="11"/>
      <c r="H6" s="12"/>
      <c r="I6" s="10" t="s">
        <v>7</v>
      </c>
      <c r="J6" s="11"/>
      <c r="K6" s="12"/>
      <c r="L6" s="13" t="s">
        <v>8</v>
      </c>
      <c r="M6" s="14"/>
      <c r="N6" s="14"/>
    </row>
    <row r="7" spans="1:14" ht="26.4" x14ac:dyDescent="0.3">
      <c r="A7" s="15"/>
      <c r="B7" s="16"/>
      <c r="C7" s="17" t="s">
        <v>9</v>
      </c>
      <c r="D7" s="17" t="s">
        <v>10</v>
      </c>
      <c r="E7" s="18" t="s">
        <v>11</v>
      </c>
      <c r="F7" s="17" t="s">
        <v>9</v>
      </c>
      <c r="G7" s="17" t="s">
        <v>10</v>
      </c>
      <c r="H7" s="18" t="s">
        <v>11</v>
      </c>
      <c r="I7" s="17" t="s">
        <v>9</v>
      </c>
      <c r="J7" s="17" t="s">
        <v>10</v>
      </c>
      <c r="K7" s="18" t="s">
        <v>11</v>
      </c>
      <c r="L7" s="17" t="s">
        <v>9</v>
      </c>
      <c r="M7" s="17" t="s">
        <v>10</v>
      </c>
      <c r="N7" s="18" t="s">
        <v>11</v>
      </c>
    </row>
    <row r="8" spans="1:14" x14ac:dyDescent="0.3">
      <c r="A8" s="19" t="s">
        <v>12</v>
      </c>
      <c r="B8" s="20" t="s">
        <v>13</v>
      </c>
      <c r="C8" s="21">
        <f>+'[1]kiadások önk'!C8+'[1]kiadások ovoda '!C8</f>
        <v>29704831</v>
      </c>
      <c r="D8" s="21">
        <f>+'[1]kiadások önk'!D8+'[1]kiadások ovoda '!D8</f>
        <v>31916982</v>
      </c>
      <c r="E8" s="21">
        <f>+'[1]kiadások önk'!E8+'[1]kiadások ovoda '!E8</f>
        <v>31442938</v>
      </c>
      <c r="F8" s="21">
        <f>+'[1]kiadások önk'!F8+'[1]kiadások ovoda '!F8</f>
        <v>0</v>
      </c>
      <c r="G8" s="21">
        <f>+'[1]kiadások önk'!G8+'[1]kiadások ovoda '!G8</f>
        <v>0</v>
      </c>
      <c r="H8" s="21">
        <f>+'[1]kiadások önk'!H8+'[1]kiadások ovoda '!H8</f>
        <v>0</v>
      </c>
      <c r="I8" s="21">
        <f>+'[1]kiadások önk'!I8+'[1]kiadások ovoda '!I8</f>
        <v>0</v>
      </c>
      <c r="J8" s="21">
        <f>+'[1]kiadások önk'!J8+'[1]kiadások ovoda '!J8</f>
        <v>0</v>
      </c>
      <c r="K8" s="21">
        <f>+'[1]kiadások önk'!K8+'[1]kiadások ovoda '!K8</f>
        <v>0</v>
      </c>
      <c r="L8" s="21">
        <f>+'[1]kiadások önk'!L8+'[1]kiadások ovoda '!L8</f>
        <v>29704831</v>
      </c>
      <c r="M8" s="21">
        <f>+'[1]kiadások önk'!M8+'[1]kiadások ovoda '!M8</f>
        <v>31916982</v>
      </c>
      <c r="N8" s="21">
        <f>+'[1]kiadások önk'!N8+'[1]kiadások ovoda '!N8</f>
        <v>31442938</v>
      </c>
    </row>
    <row r="9" spans="1:14" x14ac:dyDescent="0.3">
      <c r="A9" s="19" t="s">
        <v>14</v>
      </c>
      <c r="B9" s="22" t="s">
        <v>15</v>
      </c>
      <c r="C9" s="21">
        <f>+'[1]kiadások önk'!C9+'[1]kiadások ovoda '!C9</f>
        <v>923794</v>
      </c>
      <c r="D9" s="21">
        <f>+'[1]kiadások önk'!D9+'[1]kiadások ovoda '!D9</f>
        <v>98514</v>
      </c>
      <c r="E9" s="21">
        <f>+'[1]kiadások önk'!E9+'[1]kiadások ovoda '!E9</f>
        <v>0</v>
      </c>
      <c r="F9" s="21">
        <f>+'[1]kiadások önk'!F9+'[1]kiadások ovoda '!F9</f>
        <v>0</v>
      </c>
      <c r="G9" s="21">
        <f>+'[1]kiadások önk'!G9+'[1]kiadások ovoda '!G9</f>
        <v>0</v>
      </c>
      <c r="H9" s="21">
        <f>+'[1]kiadások önk'!H9+'[1]kiadások ovoda '!H9</f>
        <v>0</v>
      </c>
      <c r="I9" s="21">
        <f>+'[1]kiadások önk'!I9+'[1]kiadások ovoda '!I9</f>
        <v>0</v>
      </c>
      <c r="J9" s="21">
        <f>+'[1]kiadások önk'!J9+'[1]kiadások ovoda '!J9</f>
        <v>0</v>
      </c>
      <c r="K9" s="21">
        <f>+'[1]kiadások önk'!K9+'[1]kiadások ovoda '!K9</f>
        <v>0</v>
      </c>
      <c r="L9" s="21">
        <f>+'[1]kiadások önk'!L9+'[1]kiadások ovoda '!L9</f>
        <v>923794</v>
      </c>
      <c r="M9" s="21">
        <f>+'[1]kiadások önk'!M9+'[1]kiadások ovoda '!M9</f>
        <v>98514</v>
      </c>
      <c r="N9" s="21">
        <f>+'[1]kiadások önk'!N9+'[1]kiadások ovoda '!N9</f>
        <v>0</v>
      </c>
    </row>
    <row r="10" spans="1:14" x14ac:dyDescent="0.3">
      <c r="A10" s="19" t="s">
        <v>16</v>
      </c>
      <c r="B10" s="22" t="s">
        <v>17</v>
      </c>
      <c r="C10" s="21">
        <f>+'[1]kiadások önk'!C10+'[1]kiadások ovoda '!C10</f>
        <v>0</v>
      </c>
      <c r="D10" s="21">
        <f>+'[1]kiadások önk'!D10+'[1]kiadások ovoda '!D10</f>
        <v>0</v>
      </c>
      <c r="E10" s="21">
        <f>+'[1]kiadások önk'!E10+'[1]kiadások ovoda '!E10</f>
        <v>0</v>
      </c>
      <c r="F10" s="21">
        <f>+'[1]kiadások önk'!F10+'[1]kiadások ovoda '!F10</f>
        <v>0</v>
      </c>
      <c r="G10" s="21">
        <f>+'[1]kiadások önk'!G10+'[1]kiadások ovoda '!G10</f>
        <v>0</v>
      </c>
      <c r="H10" s="21">
        <f>+'[1]kiadások önk'!H10+'[1]kiadások ovoda '!H10</f>
        <v>0</v>
      </c>
      <c r="I10" s="21">
        <f>+'[1]kiadások önk'!I10+'[1]kiadások ovoda '!I10</f>
        <v>0</v>
      </c>
      <c r="J10" s="21">
        <f>+'[1]kiadások önk'!J10+'[1]kiadások ovoda '!J10</f>
        <v>0</v>
      </c>
      <c r="K10" s="21">
        <f>+'[1]kiadások önk'!K10+'[1]kiadások ovoda '!K10</f>
        <v>0</v>
      </c>
      <c r="L10" s="21">
        <f>+'[1]kiadások önk'!L10+'[1]kiadások ovoda '!L10</f>
        <v>0</v>
      </c>
      <c r="M10" s="21">
        <f>+'[1]kiadások önk'!M10+'[1]kiadások ovoda '!M10</f>
        <v>0</v>
      </c>
      <c r="N10" s="21">
        <f>+'[1]kiadások önk'!N10+'[1]kiadások ovoda '!N10</f>
        <v>0</v>
      </c>
    </row>
    <row r="11" spans="1:14" x14ac:dyDescent="0.3">
      <c r="A11" s="23" t="s">
        <v>18</v>
      </c>
      <c r="B11" s="22" t="s">
        <v>19</v>
      </c>
      <c r="C11" s="21">
        <f>+'[1]kiadások önk'!C11+'[1]kiadások ovoda '!C11</f>
        <v>100000</v>
      </c>
      <c r="D11" s="21">
        <f>+'[1]kiadások önk'!D11+'[1]kiadások ovoda '!D11</f>
        <v>100000</v>
      </c>
      <c r="E11" s="21">
        <f>+'[1]kiadások önk'!E11+'[1]kiadások ovoda '!E11</f>
        <v>0</v>
      </c>
      <c r="F11" s="21">
        <f>+'[1]kiadások önk'!F11+'[1]kiadások ovoda '!F11</f>
        <v>0</v>
      </c>
      <c r="G11" s="21">
        <f>+'[1]kiadások önk'!G11+'[1]kiadások ovoda '!G11</f>
        <v>0</v>
      </c>
      <c r="H11" s="21">
        <f>+'[1]kiadások önk'!H11+'[1]kiadások ovoda '!H11</f>
        <v>0</v>
      </c>
      <c r="I11" s="21">
        <f>+'[1]kiadások önk'!I11+'[1]kiadások ovoda '!I11</f>
        <v>0</v>
      </c>
      <c r="J11" s="21">
        <f>+'[1]kiadások önk'!J11+'[1]kiadások ovoda '!J11</f>
        <v>0</v>
      </c>
      <c r="K11" s="21">
        <f>+'[1]kiadások önk'!K11+'[1]kiadások ovoda '!K11</f>
        <v>0</v>
      </c>
      <c r="L11" s="21">
        <f>+'[1]kiadások önk'!L11+'[1]kiadások ovoda '!L11</f>
        <v>100000</v>
      </c>
      <c r="M11" s="21">
        <f>+'[1]kiadások önk'!M11+'[1]kiadások ovoda '!M11</f>
        <v>100000</v>
      </c>
      <c r="N11" s="21">
        <f>+'[1]kiadások önk'!N11+'[1]kiadások ovoda '!N11</f>
        <v>0</v>
      </c>
    </row>
    <row r="12" spans="1:14" x14ac:dyDescent="0.3">
      <c r="A12" s="23" t="s">
        <v>20</v>
      </c>
      <c r="B12" s="22" t="s">
        <v>21</v>
      </c>
      <c r="C12" s="21">
        <f>+'[1]kiadások önk'!C12+'[1]kiadások ovoda '!C12</f>
        <v>0</v>
      </c>
      <c r="D12" s="21">
        <f>+'[1]kiadások önk'!D12+'[1]kiadások ovoda '!D12</f>
        <v>0</v>
      </c>
      <c r="E12" s="21">
        <f>+'[1]kiadások önk'!E12+'[1]kiadások ovoda '!E12</f>
        <v>0</v>
      </c>
      <c r="F12" s="21">
        <f>+'[1]kiadások önk'!F12+'[1]kiadások ovoda '!F12</f>
        <v>0</v>
      </c>
      <c r="G12" s="21">
        <f>+'[1]kiadások önk'!G12+'[1]kiadások ovoda '!G12</f>
        <v>0</v>
      </c>
      <c r="H12" s="21">
        <f>+'[1]kiadások önk'!H12+'[1]kiadások ovoda '!H12</f>
        <v>0</v>
      </c>
      <c r="I12" s="21">
        <f>+'[1]kiadások önk'!I12+'[1]kiadások ovoda '!I12</f>
        <v>0</v>
      </c>
      <c r="J12" s="21">
        <f>+'[1]kiadások önk'!J12+'[1]kiadások ovoda '!J12</f>
        <v>0</v>
      </c>
      <c r="K12" s="21">
        <f>+'[1]kiadások önk'!K12+'[1]kiadások ovoda '!K12</f>
        <v>0</v>
      </c>
      <c r="L12" s="21">
        <f>+'[1]kiadások önk'!L12+'[1]kiadások ovoda '!L12</f>
        <v>0</v>
      </c>
      <c r="M12" s="21">
        <f>+'[1]kiadások önk'!M12+'[1]kiadások ovoda '!M12</f>
        <v>0</v>
      </c>
      <c r="N12" s="21">
        <f>+'[1]kiadások önk'!N12+'[1]kiadások ovoda '!N12</f>
        <v>0</v>
      </c>
    </row>
    <row r="13" spans="1:14" x14ac:dyDescent="0.3">
      <c r="A13" s="23" t="s">
        <v>22</v>
      </c>
      <c r="B13" s="22" t="s">
        <v>23</v>
      </c>
      <c r="C13" s="21">
        <f>+'[1]kiadások önk'!C13+'[1]kiadások ovoda '!C13</f>
        <v>0</v>
      </c>
      <c r="D13" s="21">
        <f>+'[1]kiadások önk'!D13+'[1]kiadások ovoda '!D13</f>
        <v>0</v>
      </c>
      <c r="E13" s="21">
        <f>+'[1]kiadások önk'!E13+'[1]kiadások ovoda '!E13</f>
        <v>0</v>
      </c>
      <c r="F13" s="21">
        <f>+'[1]kiadások önk'!F13+'[1]kiadások ovoda '!F13</f>
        <v>0</v>
      </c>
      <c r="G13" s="21">
        <f>+'[1]kiadások önk'!G13+'[1]kiadások ovoda '!G13</f>
        <v>0</v>
      </c>
      <c r="H13" s="21">
        <f>+'[1]kiadások önk'!H13+'[1]kiadások ovoda '!H13</f>
        <v>0</v>
      </c>
      <c r="I13" s="21">
        <f>+'[1]kiadások önk'!I13+'[1]kiadások ovoda '!I13</f>
        <v>0</v>
      </c>
      <c r="J13" s="21">
        <f>+'[1]kiadások önk'!J13+'[1]kiadások ovoda '!J13</f>
        <v>0</v>
      </c>
      <c r="K13" s="21">
        <f>+'[1]kiadások önk'!K13+'[1]kiadások ovoda '!K13</f>
        <v>0</v>
      </c>
      <c r="L13" s="21">
        <f>+'[1]kiadások önk'!L13+'[1]kiadások ovoda '!L13</f>
        <v>0</v>
      </c>
      <c r="M13" s="21">
        <f>+'[1]kiadások önk'!M13+'[1]kiadások ovoda '!M13</f>
        <v>0</v>
      </c>
      <c r="N13" s="21">
        <f>+'[1]kiadások önk'!N13+'[1]kiadások ovoda '!N13</f>
        <v>0</v>
      </c>
    </row>
    <row r="14" spans="1:14" x14ac:dyDescent="0.3">
      <c r="A14" s="23" t="s">
        <v>24</v>
      </c>
      <c r="B14" s="22" t="s">
        <v>25</v>
      </c>
      <c r="C14" s="21">
        <f>+'[1]kiadások önk'!C14+'[1]kiadások ovoda '!C14</f>
        <v>0</v>
      </c>
      <c r="D14" s="21">
        <f>+'[1]kiadások önk'!D14+'[1]kiadások ovoda '!D14</f>
        <v>0</v>
      </c>
      <c r="E14" s="21">
        <f>+'[1]kiadások önk'!E14+'[1]kiadások ovoda '!E14</f>
        <v>0</v>
      </c>
      <c r="F14" s="21">
        <f>+'[1]kiadások önk'!F14+'[1]kiadások ovoda '!F14</f>
        <v>0</v>
      </c>
      <c r="G14" s="21">
        <f>+'[1]kiadások önk'!G14+'[1]kiadások ovoda '!G14</f>
        <v>0</v>
      </c>
      <c r="H14" s="21">
        <f>+'[1]kiadások önk'!H14+'[1]kiadások ovoda '!H14</f>
        <v>0</v>
      </c>
      <c r="I14" s="21">
        <f>+'[1]kiadások önk'!I14+'[1]kiadások ovoda '!I14</f>
        <v>0</v>
      </c>
      <c r="J14" s="21">
        <f>+'[1]kiadások önk'!J14+'[1]kiadások ovoda '!J14</f>
        <v>0</v>
      </c>
      <c r="K14" s="21">
        <f>+'[1]kiadások önk'!K14+'[1]kiadások ovoda '!K14</f>
        <v>0</v>
      </c>
      <c r="L14" s="21">
        <f>+'[1]kiadások önk'!L14+'[1]kiadások ovoda '!L14</f>
        <v>0</v>
      </c>
      <c r="M14" s="21">
        <f>+'[1]kiadások önk'!M14+'[1]kiadások ovoda '!M14</f>
        <v>0</v>
      </c>
      <c r="N14" s="21">
        <f>+'[1]kiadások önk'!N14+'[1]kiadások ovoda '!N14</f>
        <v>0</v>
      </c>
    </row>
    <row r="15" spans="1:14" x14ac:dyDescent="0.3">
      <c r="A15" s="23" t="s">
        <v>26</v>
      </c>
      <c r="B15" s="22" t="s">
        <v>27</v>
      </c>
      <c r="C15" s="21">
        <f>+'[1]kiadások önk'!C15+'[1]kiadások ovoda '!C15</f>
        <v>0</v>
      </c>
      <c r="D15" s="21">
        <f>+'[1]kiadások önk'!D15+'[1]kiadások ovoda '!D15</f>
        <v>0</v>
      </c>
      <c r="E15" s="21">
        <f>+'[1]kiadások önk'!E15+'[1]kiadások ovoda '!E15</f>
        <v>0</v>
      </c>
      <c r="F15" s="21">
        <f>+'[1]kiadások önk'!F15+'[1]kiadások ovoda '!F15</f>
        <v>0</v>
      </c>
      <c r="G15" s="21">
        <f>+'[1]kiadások önk'!G15+'[1]kiadások ovoda '!G15</f>
        <v>0</v>
      </c>
      <c r="H15" s="21">
        <f>+'[1]kiadások önk'!H15+'[1]kiadások ovoda '!H15</f>
        <v>0</v>
      </c>
      <c r="I15" s="21">
        <f>+'[1]kiadások önk'!I15+'[1]kiadások ovoda '!I15</f>
        <v>0</v>
      </c>
      <c r="J15" s="21">
        <f>+'[1]kiadások önk'!J15+'[1]kiadások ovoda '!J15</f>
        <v>0</v>
      </c>
      <c r="K15" s="21">
        <f>+'[1]kiadások önk'!K15+'[1]kiadások ovoda '!K15</f>
        <v>0</v>
      </c>
      <c r="L15" s="21">
        <f>+'[1]kiadások önk'!L15+'[1]kiadások ovoda '!L15</f>
        <v>0</v>
      </c>
      <c r="M15" s="21">
        <f>+'[1]kiadások önk'!M15+'[1]kiadások ovoda '!M15</f>
        <v>0</v>
      </c>
      <c r="N15" s="21">
        <f>+'[1]kiadások önk'!N15+'[1]kiadások ovoda '!N15</f>
        <v>0</v>
      </c>
    </row>
    <row r="16" spans="1:14" x14ac:dyDescent="0.3">
      <c r="A16" s="24" t="s">
        <v>28</v>
      </c>
      <c r="B16" s="22" t="s">
        <v>29</v>
      </c>
      <c r="C16" s="21">
        <f>+'[1]kiadások önk'!C16+'[1]kiadások ovoda '!C16</f>
        <v>132404</v>
      </c>
      <c r="D16" s="21">
        <f>+'[1]kiadások önk'!D16+'[1]kiadások ovoda '!D16</f>
        <v>132404</v>
      </c>
      <c r="E16" s="21">
        <f>+'[1]kiadások önk'!E16+'[1]kiadások ovoda '!E16</f>
        <v>102896</v>
      </c>
      <c r="F16" s="21">
        <f>+'[1]kiadások önk'!F16+'[1]kiadások ovoda '!F16</f>
        <v>0</v>
      </c>
      <c r="G16" s="21">
        <f>+'[1]kiadások önk'!G16+'[1]kiadások ovoda '!G16</f>
        <v>0</v>
      </c>
      <c r="H16" s="21">
        <f>+'[1]kiadások önk'!H16+'[1]kiadások ovoda '!H16</f>
        <v>0</v>
      </c>
      <c r="I16" s="21">
        <f>+'[1]kiadások önk'!I16+'[1]kiadások ovoda '!I16</f>
        <v>0</v>
      </c>
      <c r="J16" s="21">
        <f>+'[1]kiadások önk'!J16+'[1]kiadások ovoda '!J16</f>
        <v>0</v>
      </c>
      <c r="K16" s="21">
        <f>+'[1]kiadások önk'!K16+'[1]kiadások ovoda '!K16</f>
        <v>0</v>
      </c>
      <c r="L16" s="21">
        <f>+'[1]kiadások önk'!L16+'[1]kiadások ovoda '!L16</f>
        <v>132404</v>
      </c>
      <c r="M16" s="21">
        <f>+'[1]kiadások önk'!M16+'[1]kiadások ovoda '!M16</f>
        <v>132404</v>
      </c>
      <c r="N16" s="21">
        <f>+'[1]kiadások önk'!N16+'[1]kiadások ovoda '!N16</f>
        <v>102896</v>
      </c>
    </row>
    <row r="17" spans="1:14" x14ac:dyDescent="0.3">
      <c r="A17" s="24" t="s">
        <v>30</v>
      </c>
      <c r="B17" s="22" t="s">
        <v>31</v>
      </c>
      <c r="C17" s="21">
        <f>+'[1]kiadások önk'!C17+'[1]kiadások ovoda '!C17</f>
        <v>0</v>
      </c>
      <c r="D17" s="21">
        <f>+'[1]kiadások önk'!D17+'[1]kiadások ovoda '!D17</f>
        <v>0</v>
      </c>
      <c r="E17" s="21">
        <f>+'[1]kiadások önk'!E17+'[1]kiadások ovoda '!E17</f>
        <v>0</v>
      </c>
      <c r="F17" s="21">
        <f>+'[1]kiadások önk'!F17+'[1]kiadások ovoda '!F17</f>
        <v>0</v>
      </c>
      <c r="G17" s="21">
        <f>+'[1]kiadások önk'!G17+'[1]kiadások ovoda '!G17</f>
        <v>0</v>
      </c>
      <c r="H17" s="21">
        <f>+'[1]kiadások önk'!H17+'[1]kiadások ovoda '!H17</f>
        <v>0</v>
      </c>
      <c r="I17" s="21">
        <f>+'[1]kiadások önk'!I17+'[1]kiadások ovoda '!I17</f>
        <v>0</v>
      </c>
      <c r="J17" s="21">
        <f>+'[1]kiadások önk'!J17+'[1]kiadások ovoda '!J17</f>
        <v>0</v>
      </c>
      <c r="K17" s="21">
        <f>+'[1]kiadások önk'!K17+'[1]kiadások ovoda '!K17</f>
        <v>0</v>
      </c>
      <c r="L17" s="21">
        <f>+'[1]kiadások önk'!L17+'[1]kiadások ovoda '!L17</f>
        <v>0</v>
      </c>
      <c r="M17" s="21">
        <f>+'[1]kiadások önk'!M17+'[1]kiadások ovoda '!M17</f>
        <v>0</v>
      </c>
      <c r="N17" s="21">
        <f>+'[1]kiadások önk'!N17+'[1]kiadások ovoda '!N17</f>
        <v>0</v>
      </c>
    </row>
    <row r="18" spans="1:14" x14ac:dyDescent="0.3">
      <c r="A18" s="24" t="s">
        <v>32</v>
      </c>
      <c r="B18" s="22" t="s">
        <v>33</v>
      </c>
      <c r="C18" s="21">
        <f>+'[1]kiadások önk'!C18+'[1]kiadások ovoda '!C18</f>
        <v>0</v>
      </c>
      <c r="D18" s="21">
        <f>+'[1]kiadások önk'!D18+'[1]kiadások ovoda '!D18</f>
        <v>0</v>
      </c>
      <c r="E18" s="21">
        <f>+'[1]kiadások önk'!E18+'[1]kiadások ovoda '!E18</f>
        <v>0</v>
      </c>
      <c r="F18" s="21">
        <f>+'[1]kiadások önk'!F18+'[1]kiadások ovoda '!F18</f>
        <v>0</v>
      </c>
      <c r="G18" s="21">
        <f>+'[1]kiadások önk'!G18+'[1]kiadások ovoda '!G18</f>
        <v>0</v>
      </c>
      <c r="H18" s="21">
        <f>+'[1]kiadások önk'!H18+'[1]kiadások ovoda '!H18</f>
        <v>0</v>
      </c>
      <c r="I18" s="21">
        <f>+'[1]kiadások önk'!I18+'[1]kiadások ovoda '!I18</f>
        <v>0</v>
      </c>
      <c r="J18" s="21">
        <f>+'[1]kiadások önk'!J18+'[1]kiadások ovoda '!J18</f>
        <v>0</v>
      </c>
      <c r="K18" s="21">
        <f>+'[1]kiadások önk'!K18+'[1]kiadások ovoda '!K18</f>
        <v>0</v>
      </c>
      <c r="L18" s="21">
        <f>+'[1]kiadások önk'!L18+'[1]kiadások ovoda '!L18</f>
        <v>0</v>
      </c>
      <c r="M18" s="21">
        <f>+'[1]kiadások önk'!M18+'[1]kiadások ovoda '!M18</f>
        <v>0</v>
      </c>
      <c r="N18" s="21">
        <f>+'[1]kiadások önk'!N18+'[1]kiadások ovoda '!N18</f>
        <v>0</v>
      </c>
    </row>
    <row r="19" spans="1:14" x14ac:dyDescent="0.3">
      <c r="A19" s="24" t="s">
        <v>34</v>
      </c>
      <c r="B19" s="22" t="s">
        <v>35</v>
      </c>
      <c r="C19" s="21">
        <f>+'[1]kiadások önk'!C19+'[1]kiadások ovoda '!C19</f>
        <v>0</v>
      </c>
      <c r="D19" s="21">
        <f>+'[1]kiadások önk'!D19+'[1]kiadások ovoda '!D19</f>
        <v>0</v>
      </c>
      <c r="E19" s="21">
        <f>+'[1]kiadások önk'!E19+'[1]kiadások ovoda '!E19</f>
        <v>0</v>
      </c>
      <c r="F19" s="21">
        <f>+'[1]kiadások önk'!F19+'[1]kiadások ovoda '!F19</f>
        <v>0</v>
      </c>
      <c r="G19" s="21">
        <f>+'[1]kiadások önk'!G19+'[1]kiadások ovoda '!G19</f>
        <v>0</v>
      </c>
      <c r="H19" s="21">
        <f>+'[1]kiadások önk'!H19+'[1]kiadások ovoda '!H19</f>
        <v>0</v>
      </c>
      <c r="I19" s="21">
        <f>+'[1]kiadások önk'!I19+'[1]kiadások ovoda '!I19</f>
        <v>0</v>
      </c>
      <c r="J19" s="21">
        <f>+'[1]kiadások önk'!J19+'[1]kiadások ovoda '!J19</f>
        <v>0</v>
      </c>
      <c r="K19" s="21">
        <f>+'[1]kiadások önk'!K19+'[1]kiadások ovoda '!K19</f>
        <v>0</v>
      </c>
      <c r="L19" s="21">
        <f>+'[1]kiadások önk'!L19+'[1]kiadások ovoda '!L19</f>
        <v>0</v>
      </c>
      <c r="M19" s="21">
        <f>+'[1]kiadások önk'!M19+'[1]kiadások ovoda '!M19</f>
        <v>0</v>
      </c>
      <c r="N19" s="21">
        <f>+'[1]kiadások önk'!N19+'[1]kiadások ovoda '!N19</f>
        <v>0</v>
      </c>
    </row>
    <row r="20" spans="1:14" x14ac:dyDescent="0.3">
      <c r="A20" s="24" t="s">
        <v>36</v>
      </c>
      <c r="B20" s="22" t="s">
        <v>37</v>
      </c>
      <c r="C20" s="21">
        <f>+'[1]kiadások önk'!C20+'[1]kiadások ovoda '!C20</f>
        <v>300000</v>
      </c>
      <c r="D20" s="21">
        <f>+'[1]kiadások önk'!D20+'[1]kiadások ovoda '!D20</f>
        <v>300000</v>
      </c>
      <c r="E20" s="21">
        <f>+'[1]kiadások önk'!E20+'[1]kiadások ovoda '!E20</f>
        <v>64310</v>
      </c>
      <c r="F20" s="21">
        <f>+'[1]kiadások önk'!F20+'[1]kiadások ovoda '!F20</f>
        <v>0</v>
      </c>
      <c r="G20" s="21">
        <f>+'[1]kiadások önk'!G20+'[1]kiadások ovoda '!G20</f>
        <v>0</v>
      </c>
      <c r="H20" s="21">
        <f>+'[1]kiadások önk'!H20+'[1]kiadások ovoda '!H20</f>
        <v>0</v>
      </c>
      <c r="I20" s="21">
        <f>+'[1]kiadások önk'!I20+'[1]kiadások ovoda '!I20</f>
        <v>0</v>
      </c>
      <c r="J20" s="21">
        <f>+'[1]kiadások önk'!J20+'[1]kiadások ovoda '!J20</f>
        <v>0</v>
      </c>
      <c r="K20" s="21">
        <f>+'[1]kiadások önk'!K20+'[1]kiadások ovoda '!K20</f>
        <v>0</v>
      </c>
      <c r="L20" s="21">
        <f>+'[1]kiadások önk'!L20+'[1]kiadások ovoda '!L20</f>
        <v>300000</v>
      </c>
      <c r="M20" s="21">
        <f>+'[1]kiadások önk'!M20+'[1]kiadások ovoda '!M20</f>
        <v>300000</v>
      </c>
      <c r="N20" s="21">
        <f>+'[1]kiadások önk'!N20+'[1]kiadások ovoda '!N20</f>
        <v>64310</v>
      </c>
    </row>
    <row r="21" spans="1:14" x14ac:dyDescent="0.3">
      <c r="A21" s="25" t="s">
        <v>38</v>
      </c>
      <c r="B21" s="26" t="s">
        <v>39</v>
      </c>
      <c r="C21" s="27">
        <f>+'[1]kiadások önk'!C21+'[1]kiadások ovoda '!C21</f>
        <v>31161029</v>
      </c>
      <c r="D21" s="27">
        <f>+'[1]kiadások önk'!D21+'[1]kiadások ovoda '!D21</f>
        <v>32547900</v>
      </c>
      <c r="E21" s="27">
        <f>+'[1]kiadások önk'!E21+'[1]kiadások ovoda '!E21</f>
        <v>31610144</v>
      </c>
      <c r="F21" s="27">
        <f>+'[1]kiadások önk'!F21+'[1]kiadások ovoda '!F21</f>
        <v>0</v>
      </c>
      <c r="G21" s="27">
        <f>+'[1]kiadások önk'!G21+'[1]kiadások ovoda '!G21</f>
        <v>0</v>
      </c>
      <c r="H21" s="27">
        <f>+'[1]kiadások önk'!H21+'[1]kiadások ovoda '!H21</f>
        <v>0</v>
      </c>
      <c r="I21" s="27">
        <f>+'[1]kiadások önk'!I21+'[1]kiadások ovoda '!I21</f>
        <v>0</v>
      </c>
      <c r="J21" s="27">
        <f>+'[1]kiadások önk'!J21+'[1]kiadások ovoda '!J21</f>
        <v>0</v>
      </c>
      <c r="K21" s="27">
        <f>+'[1]kiadások önk'!K21+'[1]kiadások ovoda '!K21</f>
        <v>0</v>
      </c>
      <c r="L21" s="27">
        <f>+'[1]kiadások önk'!L21+'[1]kiadások ovoda '!L21</f>
        <v>31161029</v>
      </c>
      <c r="M21" s="27">
        <f>+'[1]kiadások önk'!M21+'[1]kiadások ovoda '!M21</f>
        <v>32547900</v>
      </c>
      <c r="N21" s="27">
        <f>+'[1]kiadások önk'!N21+'[1]kiadások ovoda '!N21</f>
        <v>31610144</v>
      </c>
    </row>
    <row r="22" spans="1:14" x14ac:dyDescent="0.3">
      <c r="A22" s="24" t="s">
        <v>40</v>
      </c>
      <c r="B22" s="22" t="s">
        <v>41</v>
      </c>
      <c r="C22" s="21">
        <f>+'[1]kiadások önk'!C22+'[1]kiadások ovoda '!C22</f>
        <v>3274400</v>
      </c>
      <c r="D22" s="21">
        <f>+'[1]kiadások önk'!D22+'[1]kiadások ovoda '!D22</f>
        <v>3291791</v>
      </c>
      <c r="E22" s="21">
        <f>+'[1]kiadások önk'!E22+'[1]kiadások ovoda '!E22</f>
        <v>3291791</v>
      </c>
      <c r="F22" s="21">
        <f>+'[1]kiadások önk'!F22+'[1]kiadások ovoda '!F22</f>
        <v>0</v>
      </c>
      <c r="G22" s="21">
        <f>+'[1]kiadások önk'!G22+'[1]kiadások ovoda '!G22</f>
        <v>0</v>
      </c>
      <c r="H22" s="21">
        <f>+'[1]kiadások önk'!H22+'[1]kiadások ovoda '!H22</f>
        <v>0</v>
      </c>
      <c r="I22" s="21">
        <f>+'[1]kiadások önk'!I22+'[1]kiadások ovoda '!I22</f>
        <v>0</v>
      </c>
      <c r="J22" s="21">
        <f>+'[1]kiadások önk'!J22+'[1]kiadások ovoda '!J22</f>
        <v>0</v>
      </c>
      <c r="K22" s="21">
        <f>+'[1]kiadások önk'!K22+'[1]kiadások ovoda '!K22</f>
        <v>0</v>
      </c>
      <c r="L22" s="21">
        <f>+'[1]kiadások önk'!L22+'[1]kiadások ovoda '!L22</f>
        <v>3274400</v>
      </c>
      <c r="M22" s="21">
        <f>+'[1]kiadások önk'!M22+'[1]kiadások ovoda '!M22</f>
        <v>3291791</v>
      </c>
      <c r="N22" s="21">
        <f>+'[1]kiadások önk'!N22+'[1]kiadások ovoda '!N22</f>
        <v>3291791</v>
      </c>
    </row>
    <row r="23" spans="1:14" ht="33.75" customHeight="1" x14ac:dyDescent="0.3">
      <c r="A23" s="24" t="s">
        <v>42</v>
      </c>
      <c r="B23" s="22" t="s">
        <v>43</v>
      </c>
      <c r="C23" s="21">
        <f>+'[1]kiadások önk'!C23+'[1]kiadások ovoda '!C23</f>
        <v>7576500</v>
      </c>
      <c r="D23" s="21">
        <f>+'[1]kiadások önk'!D23+'[1]kiadások ovoda '!D23</f>
        <v>6926618</v>
      </c>
      <c r="E23" s="21">
        <f>+'[1]kiadások önk'!E23+'[1]kiadások ovoda '!E23</f>
        <v>6334972</v>
      </c>
      <c r="F23" s="21">
        <f>+'[1]kiadások önk'!F23+'[1]kiadások ovoda '!F23</f>
        <v>0</v>
      </c>
      <c r="G23" s="21">
        <f>+'[1]kiadások önk'!G23+'[1]kiadások ovoda '!G23</f>
        <v>0</v>
      </c>
      <c r="H23" s="21">
        <f>+'[1]kiadások önk'!H23+'[1]kiadások ovoda '!H23</f>
        <v>0</v>
      </c>
      <c r="I23" s="21">
        <f>+'[1]kiadások önk'!I23+'[1]kiadások ovoda '!I23</f>
        <v>0</v>
      </c>
      <c r="J23" s="21">
        <f>+'[1]kiadások önk'!J23+'[1]kiadások ovoda '!J23</f>
        <v>0</v>
      </c>
      <c r="K23" s="21">
        <f>+'[1]kiadások önk'!K23+'[1]kiadások ovoda '!K23</f>
        <v>0</v>
      </c>
      <c r="L23" s="21">
        <f>+'[1]kiadások önk'!L23+'[1]kiadások ovoda '!L23</f>
        <v>7576500</v>
      </c>
      <c r="M23" s="21">
        <f>+'[1]kiadások önk'!M23+'[1]kiadások ovoda '!M23</f>
        <v>6926618</v>
      </c>
      <c r="N23" s="21">
        <f>+'[1]kiadások önk'!N23+'[1]kiadások ovoda '!N23</f>
        <v>6334972</v>
      </c>
    </row>
    <row r="24" spans="1:14" x14ac:dyDescent="0.3">
      <c r="A24" s="28" t="s">
        <v>44</v>
      </c>
      <c r="B24" s="22" t="s">
        <v>45</v>
      </c>
      <c r="C24" s="21">
        <f>+'[1]kiadások önk'!C24+'[1]kiadások ovoda '!C24</f>
        <v>300000</v>
      </c>
      <c r="D24" s="21">
        <f>+'[1]kiadások önk'!D24+'[1]kiadások ovoda '!D24</f>
        <v>665998</v>
      </c>
      <c r="E24" s="21">
        <f>+'[1]kiadások önk'!E24+'[1]kiadások ovoda '!E24</f>
        <v>565715</v>
      </c>
      <c r="F24" s="21">
        <f>+'[1]kiadások önk'!F24+'[1]kiadások ovoda '!F24</f>
        <v>0</v>
      </c>
      <c r="G24" s="21">
        <f>+'[1]kiadások önk'!G24+'[1]kiadások ovoda '!G24</f>
        <v>0</v>
      </c>
      <c r="H24" s="21">
        <f>+'[1]kiadások önk'!H24+'[1]kiadások ovoda '!H24</f>
        <v>0</v>
      </c>
      <c r="I24" s="21">
        <f>+'[1]kiadások önk'!I24+'[1]kiadások ovoda '!I24</f>
        <v>0</v>
      </c>
      <c r="J24" s="21">
        <f>+'[1]kiadások önk'!J24+'[1]kiadások ovoda '!J24</f>
        <v>0</v>
      </c>
      <c r="K24" s="21">
        <f>+'[1]kiadások önk'!K24+'[1]kiadások ovoda '!K24</f>
        <v>0</v>
      </c>
      <c r="L24" s="21">
        <f>+'[1]kiadások önk'!L24+'[1]kiadások ovoda '!L24</f>
        <v>300000</v>
      </c>
      <c r="M24" s="21">
        <f>+'[1]kiadások önk'!M24+'[1]kiadások ovoda '!M24</f>
        <v>665998</v>
      </c>
      <c r="N24" s="21">
        <f>+'[1]kiadások önk'!N24+'[1]kiadások ovoda '!N24</f>
        <v>565715</v>
      </c>
    </row>
    <row r="25" spans="1:14" x14ac:dyDescent="0.3">
      <c r="A25" s="29" t="s">
        <v>46</v>
      </c>
      <c r="B25" s="26" t="s">
        <v>47</v>
      </c>
      <c r="C25" s="27">
        <f>+'[1]kiadások önk'!C25+'[1]kiadások ovoda '!C25</f>
        <v>11150900</v>
      </c>
      <c r="D25" s="27">
        <f>+'[1]kiadások önk'!D25+'[1]kiadások ovoda '!D25</f>
        <v>10884407</v>
      </c>
      <c r="E25" s="27">
        <f>+'[1]kiadások önk'!E25+'[1]kiadások ovoda '!E25</f>
        <v>10192478</v>
      </c>
      <c r="F25" s="27">
        <f>+'[1]kiadások önk'!F25+'[1]kiadások ovoda '!F25</f>
        <v>0</v>
      </c>
      <c r="G25" s="27">
        <f>+'[1]kiadások önk'!G25+'[1]kiadások ovoda '!G25</f>
        <v>0</v>
      </c>
      <c r="H25" s="27">
        <f>+'[1]kiadások önk'!H25+'[1]kiadások ovoda '!H25</f>
        <v>0</v>
      </c>
      <c r="I25" s="27">
        <f>+'[1]kiadások önk'!I25+'[1]kiadások ovoda '!I25</f>
        <v>0</v>
      </c>
      <c r="J25" s="27">
        <f>+'[1]kiadások önk'!J25+'[1]kiadások ovoda '!J25</f>
        <v>0</v>
      </c>
      <c r="K25" s="27">
        <f>+'[1]kiadások önk'!K25+'[1]kiadások ovoda '!K25</f>
        <v>0</v>
      </c>
      <c r="L25" s="27">
        <f>+'[1]kiadások önk'!L25+'[1]kiadások ovoda '!L25</f>
        <v>11150900</v>
      </c>
      <c r="M25" s="27">
        <f>+'[1]kiadások önk'!M25+'[1]kiadások ovoda '!M25</f>
        <v>10884407</v>
      </c>
      <c r="N25" s="27">
        <f>+'[1]kiadások önk'!N25+'[1]kiadások ovoda '!N25</f>
        <v>10192478</v>
      </c>
    </row>
    <row r="26" spans="1:14" x14ac:dyDescent="0.3">
      <c r="A26" s="30" t="s">
        <v>48</v>
      </c>
      <c r="B26" s="31" t="s">
        <v>49</v>
      </c>
      <c r="C26" s="27">
        <f>+'[1]kiadások önk'!C26+'[1]kiadások ovoda '!C26</f>
        <v>42311929</v>
      </c>
      <c r="D26" s="27">
        <f>+'[1]kiadások önk'!D26+'[1]kiadások ovoda '!D26</f>
        <v>43432307</v>
      </c>
      <c r="E26" s="27">
        <f>+'[1]kiadások önk'!E26+'[1]kiadások ovoda '!E26</f>
        <v>41802622</v>
      </c>
      <c r="F26" s="27">
        <f>+'[1]kiadások önk'!F26+'[1]kiadások ovoda '!F26</f>
        <v>0</v>
      </c>
      <c r="G26" s="27">
        <f>+'[1]kiadások önk'!G26+'[1]kiadások ovoda '!G26</f>
        <v>0</v>
      </c>
      <c r="H26" s="27">
        <f>+'[1]kiadások önk'!H26+'[1]kiadások ovoda '!H26</f>
        <v>0</v>
      </c>
      <c r="I26" s="27">
        <f>+'[1]kiadások önk'!I26+'[1]kiadások ovoda '!I26</f>
        <v>0</v>
      </c>
      <c r="J26" s="27">
        <f>+'[1]kiadások önk'!J26+'[1]kiadások ovoda '!J26</f>
        <v>0</v>
      </c>
      <c r="K26" s="27">
        <f>+'[1]kiadások önk'!K26+'[1]kiadások ovoda '!K26</f>
        <v>0</v>
      </c>
      <c r="L26" s="27">
        <f>+'[1]kiadások önk'!L26+'[1]kiadások ovoda '!L26</f>
        <v>42311929</v>
      </c>
      <c r="M26" s="27">
        <f>+'[1]kiadások önk'!M26+'[1]kiadások ovoda '!M26</f>
        <v>43432307</v>
      </c>
      <c r="N26" s="27">
        <f>+'[1]kiadások önk'!N26+'[1]kiadások ovoda '!N26</f>
        <v>41802622</v>
      </c>
    </row>
    <row r="27" spans="1:14" x14ac:dyDescent="0.3">
      <c r="A27" s="32" t="s">
        <v>50</v>
      </c>
      <c r="B27" s="31" t="s">
        <v>51</v>
      </c>
      <c r="C27" s="27">
        <f>+'[1]kiadások önk'!C27+'[1]kiadások ovoda '!C27</f>
        <v>7340382</v>
      </c>
      <c r="D27" s="27">
        <f>+'[1]kiadások önk'!D27+'[1]kiadások ovoda '!D27</f>
        <v>7120747</v>
      </c>
      <c r="E27" s="27">
        <f>+'[1]kiadások önk'!E27+'[1]kiadások ovoda '!E27</f>
        <v>6571177</v>
      </c>
      <c r="F27" s="27">
        <f>+'[1]kiadások önk'!F27+'[1]kiadások ovoda '!F27</f>
        <v>0</v>
      </c>
      <c r="G27" s="27">
        <f>+'[1]kiadások önk'!G27+'[1]kiadások ovoda '!G27</f>
        <v>0</v>
      </c>
      <c r="H27" s="27">
        <f>+'[1]kiadások önk'!H27+'[1]kiadások ovoda '!H27</f>
        <v>0</v>
      </c>
      <c r="I27" s="27">
        <f>+'[1]kiadások önk'!I27+'[1]kiadások ovoda '!I27</f>
        <v>0</v>
      </c>
      <c r="J27" s="27">
        <f>+'[1]kiadások önk'!J27+'[1]kiadások ovoda '!J27</f>
        <v>0</v>
      </c>
      <c r="K27" s="27">
        <f>+'[1]kiadások önk'!K27+'[1]kiadások ovoda '!K27</f>
        <v>0</v>
      </c>
      <c r="L27" s="27">
        <f>+'[1]kiadások önk'!L27+'[1]kiadások ovoda '!L27</f>
        <v>7340382</v>
      </c>
      <c r="M27" s="27">
        <f>+'[1]kiadások önk'!M27+'[1]kiadások ovoda '!M27</f>
        <v>7120747</v>
      </c>
      <c r="N27" s="27">
        <f>+'[1]kiadások önk'!N27+'[1]kiadások ovoda '!N27</f>
        <v>6571177</v>
      </c>
    </row>
    <row r="28" spans="1:14" x14ac:dyDescent="0.3">
      <c r="A28" s="24" t="s">
        <v>52</v>
      </c>
      <c r="B28" s="22" t="s">
        <v>53</v>
      </c>
      <c r="C28" s="21">
        <f>+'[1]kiadások önk'!C28+'[1]kiadások ovoda '!C28</f>
        <v>520000</v>
      </c>
      <c r="D28" s="21">
        <f>+'[1]kiadások önk'!D28+'[1]kiadások ovoda '!D28</f>
        <v>496370</v>
      </c>
      <c r="E28" s="21">
        <f>+'[1]kiadások önk'!E28+'[1]kiadások ovoda '!E28</f>
        <v>470472</v>
      </c>
      <c r="F28" s="21">
        <f>+'[1]kiadások önk'!F28+'[1]kiadások ovoda '!F28</f>
        <v>0</v>
      </c>
      <c r="G28" s="21">
        <f>+'[1]kiadások önk'!G28+'[1]kiadások ovoda '!G28</f>
        <v>0</v>
      </c>
      <c r="H28" s="21">
        <f>+'[1]kiadások önk'!H28+'[1]kiadások ovoda '!H28</f>
        <v>0</v>
      </c>
      <c r="I28" s="21">
        <f>+'[1]kiadások önk'!I28+'[1]kiadások ovoda '!I28</f>
        <v>0</v>
      </c>
      <c r="J28" s="21">
        <f>+'[1]kiadások önk'!J28+'[1]kiadások ovoda '!J28</f>
        <v>0</v>
      </c>
      <c r="K28" s="21">
        <f>+'[1]kiadások önk'!K28+'[1]kiadások ovoda '!K28</f>
        <v>0</v>
      </c>
      <c r="L28" s="21">
        <f>+'[1]kiadások önk'!L28+'[1]kiadások ovoda '!L28</f>
        <v>520000</v>
      </c>
      <c r="M28" s="21">
        <f>+'[1]kiadások önk'!M28+'[1]kiadások ovoda '!M28</f>
        <v>496370</v>
      </c>
      <c r="N28" s="21">
        <f>+'[1]kiadások önk'!N28+'[1]kiadások ovoda '!N28</f>
        <v>470472</v>
      </c>
    </row>
    <row r="29" spans="1:14" x14ac:dyDescent="0.3">
      <c r="A29" s="24" t="s">
        <v>54</v>
      </c>
      <c r="B29" s="22" t="s">
        <v>55</v>
      </c>
      <c r="C29" s="21">
        <f>+'[1]kiadások önk'!C29+'[1]kiadások ovoda '!C29</f>
        <v>6680000</v>
      </c>
      <c r="D29" s="21">
        <f>+'[1]kiadások önk'!D29+'[1]kiadások ovoda '!D29</f>
        <v>7435626</v>
      </c>
      <c r="E29" s="21">
        <f>+'[1]kiadások önk'!E29+'[1]kiadások ovoda '!E29</f>
        <v>5621315</v>
      </c>
      <c r="F29" s="21">
        <f>+'[1]kiadások önk'!F29+'[1]kiadások ovoda '!F29</f>
        <v>0</v>
      </c>
      <c r="G29" s="21">
        <f>+'[1]kiadások önk'!G29+'[1]kiadások ovoda '!G29</f>
        <v>0</v>
      </c>
      <c r="H29" s="21">
        <f>+'[1]kiadások önk'!H29+'[1]kiadások ovoda '!H29</f>
        <v>0</v>
      </c>
      <c r="I29" s="21">
        <f>+'[1]kiadások önk'!I29+'[1]kiadások ovoda '!I29</f>
        <v>0</v>
      </c>
      <c r="J29" s="21">
        <f>+'[1]kiadások önk'!J29+'[1]kiadások ovoda '!J29</f>
        <v>0</v>
      </c>
      <c r="K29" s="21">
        <f>+'[1]kiadások önk'!K29+'[1]kiadások ovoda '!K29</f>
        <v>0</v>
      </c>
      <c r="L29" s="21">
        <f>+'[1]kiadások önk'!L29+'[1]kiadások ovoda '!L29</f>
        <v>6680000</v>
      </c>
      <c r="M29" s="21">
        <f>+'[1]kiadások önk'!M29+'[1]kiadások ovoda '!M29</f>
        <v>7435626</v>
      </c>
      <c r="N29" s="21">
        <f>+'[1]kiadások önk'!N29+'[1]kiadások ovoda '!N29</f>
        <v>5621315</v>
      </c>
    </row>
    <row r="30" spans="1:14" x14ac:dyDescent="0.3">
      <c r="A30" s="24" t="s">
        <v>56</v>
      </c>
      <c r="B30" s="22" t="s">
        <v>57</v>
      </c>
      <c r="C30" s="21">
        <f>+'[1]kiadások önk'!C30+'[1]kiadások ovoda '!C30</f>
        <v>0</v>
      </c>
      <c r="D30" s="21">
        <f>+'[1]kiadások önk'!D30+'[1]kiadások ovoda '!D30</f>
        <v>0</v>
      </c>
      <c r="E30" s="21">
        <f>+'[1]kiadások önk'!E30+'[1]kiadások ovoda '!E30</f>
        <v>0</v>
      </c>
      <c r="F30" s="21">
        <f>+'[1]kiadások önk'!F30+'[1]kiadások ovoda '!F30</f>
        <v>0</v>
      </c>
      <c r="G30" s="21">
        <f>+'[1]kiadások önk'!G30+'[1]kiadások ovoda '!G30</f>
        <v>0</v>
      </c>
      <c r="H30" s="21">
        <f>+'[1]kiadások önk'!H30+'[1]kiadások ovoda '!H30</f>
        <v>0</v>
      </c>
      <c r="I30" s="21">
        <f>+'[1]kiadások önk'!I30+'[1]kiadások ovoda '!I30</f>
        <v>0</v>
      </c>
      <c r="J30" s="21">
        <f>+'[1]kiadások önk'!J30+'[1]kiadások ovoda '!J30</f>
        <v>0</v>
      </c>
      <c r="K30" s="21">
        <f>+'[1]kiadások önk'!K30+'[1]kiadások ovoda '!K30</f>
        <v>0</v>
      </c>
      <c r="L30" s="21">
        <f>+'[1]kiadások önk'!L30+'[1]kiadások ovoda '!L30</f>
        <v>0</v>
      </c>
      <c r="M30" s="21">
        <f>+'[1]kiadások önk'!M30+'[1]kiadások ovoda '!M30</f>
        <v>0</v>
      </c>
      <c r="N30" s="21">
        <f>+'[1]kiadások önk'!N30+'[1]kiadások ovoda '!N30</f>
        <v>0</v>
      </c>
    </row>
    <row r="31" spans="1:14" x14ac:dyDescent="0.3">
      <c r="A31" s="29" t="s">
        <v>58</v>
      </c>
      <c r="B31" s="26" t="s">
        <v>59</v>
      </c>
      <c r="C31" s="27">
        <f>+'[1]kiadások önk'!C31+'[1]kiadások ovoda '!C31</f>
        <v>7200000</v>
      </c>
      <c r="D31" s="27">
        <f>+'[1]kiadások önk'!D31+'[1]kiadások ovoda '!D31</f>
        <v>7931996</v>
      </c>
      <c r="E31" s="27">
        <f>+'[1]kiadások önk'!E31+'[1]kiadások ovoda '!E31</f>
        <v>6091787</v>
      </c>
      <c r="F31" s="27">
        <f>+'[1]kiadások önk'!F31+'[1]kiadások ovoda '!F31</f>
        <v>0</v>
      </c>
      <c r="G31" s="27">
        <f>+'[1]kiadások önk'!G31+'[1]kiadások ovoda '!G31</f>
        <v>0</v>
      </c>
      <c r="H31" s="27">
        <f>+'[1]kiadások önk'!H31+'[1]kiadások ovoda '!H31</f>
        <v>0</v>
      </c>
      <c r="I31" s="27">
        <f>+'[1]kiadások önk'!I31+'[1]kiadások ovoda '!I31</f>
        <v>0</v>
      </c>
      <c r="J31" s="27">
        <f>+'[1]kiadások önk'!J31+'[1]kiadások ovoda '!J31</f>
        <v>0</v>
      </c>
      <c r="K31" s="27">
        <f>+'[1]kiadások önk'!K31+'[1]kiadások ovoda '!K31</f>
        <v>0</v>
      </c>
      <c r="L31" s="27">
        <f>+'[1]kiadások önk'!L31+'[1]kiadások ovoda '!L31</f>
        <v>7200000</v>
      </c>
      <c r="M31" s="27">
        <f>+'[1]kiadások önk'!M31+'[1]kiadások ovoda '!M31</f>
        <v>7931996</v>
      </c>
      <c r="N31" s="27">
        <f>+'[1]kiadások önk'!N31+'[1]kiadások ovoda '!N31</f>
        <v>6091787</v>
      </c>
    </row>
    <row r="32" spans="1:14" x14ac:dyDescent="0.3">
      <c r="A32" s="24" t="s">
        <v>60</v>
      </c>
      <c r="B32" s="22" t="s">
        <v>61</v>
      </c>
      <c r="C32" s="21">
        <f>+'[1]kiadások önk'!C32+'[1]kiadások ovoda '!C32</f>
        <v>100000</v>
      </c>
      <c r="D32" s="21">
        <f>+'[1]kiadások önk'!D32+'[1]kiadások ovoda '!D32</f>
        <v>137450</v>
      </c>
      <c r="E32" s="21">
        <f>+'[1]kiadások önk'!E32+'[1]kiadások ovoda '!E32</f>
        <v>121100</v>
      </c>
      <c r="F32" s="21">
        <f>+'[1]kiadások önk'!F32+'[1]kiadások ovoda '!F32</f>
        <v>0</v>
      </c>
      <c r="G32" s="21">
        <f>+'[1]kiadások önk'!G32+'[1]kiadások ovoda '!G32</f>
        <v>0</v>
      </c>
      <c r="H32" s="21">
        <f>+'[1]kiadások önk'!H32+'[1]kiadások ovoda '!H32</f>
        <v>0</v>
      </c>
      <c r="I32" s="21">
        <f>+'[1]kiadások önk'!I32+'[1]kiadások ovoda '!I32</f>
        <v>0</v>
      </c>
      <c r="J32" s="21">
        <f>+'[1]kiadások önk'!J32+'[1]kiadások ovoda '!J32</f>
        <v>0</v>
      </c>
      <c r="K32" s="21">
        <f>+'[1]kiadások önk'!K32+'[1]kiadások ovoda '!K32</f>
        <v>0</v>
      </c>
      <c r="L32" s="21">
        <f>+'[1]kiadások önk'!L32+'[1]kiadások ovoda '!L32</f>
        <v>100000</v>
      </c>
      <c r="M32" s="21">
        <f>+'[1]kiadások önk'!M32+'[1]kiadások ovoda '!M32</f>
        <v>137450</v>
      </c>
      <c r="N32" s="21">
        <f>+'[1]kiadások önk'!N32+'[1]kiadások ovoda '!N32</f>
        <v>121100</v>
      </c>
    </row>
    <row r="33" spans="1:14" x14ac:dyDescent="0.3">
      <c r="A33" s="24" t="s">
        <v>62</v>
      </c>
      <c r="B33" s="22" t="s">
        <v>63</v>
      </c>
      <c r="C33" s="21">
        <f>+'[1]kiadások önk'!C33+'[1]kiadások ovoda '!C33</f>
        <v>495400</v>
      </c>
      <c r="D33" s="21">
        <f>+'[1]kiadások önk'!D33+'[1]kiadások ovoda '!D33</f>
        <v>432418</v>
      </c>
      <c r="E33" s="21">
        <f>+'[1]kiadások önk'!E33+'[1]kiadások ovoda '!E33</f>
        <v>379288</v>
      </c>
      <c r="F33" s="21">
        <f>+'[1]kiadások önk'!F33+'[1]kiadások ovoda '!F33</f>
        <v>0</v>
      </c>
      <c r="G33" s="21">
        <f>+'[1]kiadások önk'!G33+'[1]kiadások ovoda '!G33</f>
        <v>0</v>
      </c>
      <c r="H33" s="21">
        <f>+'[1]kiadások önk'!H33+'[1]kiadások ovoda '!H33</f>
        <v>0</v>
      </c>
      <c r="I33" s="21">
        <f>+'[1]kiadások önk'!I33+'[1]kiadások ovoda '!I33</f>
        <v>0</v>
      </c>
      <c r="J33" s="21">
        <f>+'[1]kiadások önk'!J33+'[1]kiadások ovoda '!J33</f>
        <v>0</v>
      </c>
      <c r="K33" s="21">
        <f>+'[1]kiadások önk'!K33+'[1]kiadások ovoda '!K33</f>
        <v>0</v>
      </c>
      <c r="L33" s="21">
        <f>+'[1]kiadások önk'!L33+'[1]kiadások ovoda '!L33</f>
        <v>495400</v>
      </c>
      <c r="M33" s="21">
        <f>+'[1]kiadások önk'!M33+'[1]kiadások ovoda '!M33</f>
        <v>432418</v>
      </c>
      <c r="N33" s="21">
        <f>+'[1]kiadások önk'!N33+'[1]kiadások ovoda '!N33</f>
        <v>379288</v>
      </c>
    </row>
    <row r="34" spans="1:14" ht="15" customHeight="1" x14ac:dyDescent="0.3">
      <c r="A34" s="29" t="s">
        <v>64</v>
      </c>
      <c r="B34" s="26" t="s">
        <v>65</v>
      </c>
      <c r="C34" s="27">
        <f>+'[1]kiadások önk'!C34+'[1]kiadások ovoda '!C34</f>
        <v>595400</v>
      </c>
      <c r="D34" s="27">
        <f>+'[1]kiadások önk'!D34+'[1]kiadások ovoda '!D34</f>
        <v>569868</v>
      </c>
      <c r="E34" s="27">
        <f>+'[1]kiadások önk'!E34+'[1]kiadások ovoda '!E34</f>
        <v>500388</v>
      </c>
      <c r="F34" s="27">
        <f>+'[1]kiadások önk'!F34+'[1]kiadások ovoda '!F34</f>
        <v>0</v>
      </c>
      <c r="G34" s="27">
        <f>+'[1]kiadások önk'!G34+'[1]kiadások ovoda '!G34</f>
        <v>0</v>
      </c>
      <c r="H34" s="27">
        <f>+'[1]kiadások önk'!H34+'[1]kiadások ovoda '!H34</f>
        <v>0</v>
      </c>
      <c r="I34" s="27">
        <f>+'[1]kiadások önk'!I34+'[1]kiadások ovoda '!I34</f>
        <v>0</v>
      </c>
      <c r="J34" s="27">
        <f>+'[1]kiadások önk'!J34+'[1]kiadások ovoda '!J34</f>
        <v>0</v>
      </c>
      <c r="K34" s="27">
        <f>+'[1]kiadások önk'!K34+'[1]kiadások ovoda '!K34</f>
        <v>0</v>
      </c>
      <c r="L34" s="27">
        <f>+'[1]kiadások önk'!L34+'[1]kiadások ovoda '!L34</f>
        <v>595400</v>
      </c>
      <c r="M34" s="27">
        <f>+'[1]kiadások önk'!M34+'[1]kiadások ovoda '!M34</f>
        <v>569868</v>
      </c>
      <c r="N34" s="27">
        <f>+'[1]kiadások önk'!N34+'[1]kiadások ovoda '!N34</f>
        <v>500388</v>
      </c>
    </row>
    <row r="35" spans="1:14" x14ac:dyDescent="0.3">
      <c r="A35" s="24" t="s">
        <v>66</v>
      </c>
      <c r="B35" s="22" t="s">
        <v>67</v>
      </c>
      <c r="C35" s="21">
        <f>+'[1]kiadások önk'!C35+'[1]kiadások ovoda '!C35</f>
        <v>5000000</v>
      </c>
      <c r="D35" s="21">
        <f>+'[1]kiadások önk'!D35+'[1]kiadások ovoda '!D35</f>
        <v>3935601</v>
      </c>
      <c r="E35" s="21">
        <f>+'[1]kiadások önk'!E35+'[1]kiadások ovoda '!E35</f>
        <v>2441122</v>
      </c>
      <c r="F35" s="21">
        <f>+'[1]kiadások önk'!F35+'[1]kiadások ovoda '!F35</f>
        <v>0</v>
      </c>
      <c r="G35" s="21">
        <f>+'[1]kiadások önk'!G35+'[1]kiadások ovoda '!G35</f>
        <v>0</v>
      </c>
      <c r="H35" s="21">
        <f>+'[1]kiadások önk'!H35+'[1]kiadások ovoda '!H35</f>
        <v>0</v>
      </c>
      <c r="I35" s="21">
        <f>+'[1]kiadások önk'!I35+'[1]kiadások ovoda '!I35</f>
        <v>0</v>
      </c>
      <c r="J35" s="21">
        <f>+'[1]kiadások önk'!J35+'[1]kiadások ovoda '!J35</f>
        <v>0</v>
      </c>
      <c r="K35" s="21">
        <f>+'[1]kiadások önk'!K35+'[1]kiadások ovoda '!K35</f>
        <v>0</v>
      </c>
      <c r="L35" s="21">
        <f>+'[1]kiadások önk'!L35+'[1]kiadások ovoda '!L35</f>
        <v>5000000</v>
      </c>
      <c r="M35" s="21">
        <f>+'[1]kiadások önk'!M35+'[1]kiadások ovoda '!M35</f>
        <v>3935601</v>
      </c>
      <c r="N35" s="21">
        <f>+'[1]kiadások önk'!N35+'[1]kiadások ovoda '!N35</f>
        <v>2441122</v>
      </c>
    </row>
    <row r="36" spans="1:14" x14ac:dyDescent="0.3">
      <c r="A36" s="24" t="s">
        <v>68</v>
      </c>
      <c r="B36" s="22" t="s">
        <v>69</v>
      </c>
      <c r="C36" s="21">
        <f>+'[1]kiadások önk'!C36+'[1]kiadások ovoda '!C36</f>
        <v>17671749</v>
      </c>
      <c r="D36" s="21">
        <f>+'[1]kiadások önk'!D36+'[1]kiadások ovoda '!D36</f>
        <v>15185039</v>
      </c>
      <c r="E36" s="21">
        <f>+'[1]kiadások önk'!E36+'[1]kiadások ovoda '!E36</f>
        <v>10922119</v>
      </c>
      <c r="F36" s="21">
        <f>+'[1]kiadások önk'!F36+'[1]kiadások ovoda '!F36</f>
        <v>0</v>
      </c>
      <c r="G36" s="21">
        <f>+'[1]kiadások önk'!G36+'[1]kiadások ovoda '!G36</f>
        <v>0</v>
      </c>
      <c r="H36" s="21">
        <f>+'[1]kiadások önk'!H36+'[1]kiadások ovoda '!H36</f>
        <v>0</v>
      </c>
      <c r="I36" s="21">
        <f>+'[1]kiadások önk'!I36+'[1]kiadások ovoda '!I36</f>
        <v>0</v>
      </c>
      <c r="J36" s="21">
        <f>+'[1]kiadások önk'!J36+'[1]kiadások ovoda '!J36</f>
        <v>0</v>
      </c>
      <c r="K36" s="21">
        <f>+'[1]kiadások önk'!K36+'[1]kiadások ovoda '!K36</f>
        <v>0</v>
      </c>
      <c r="L36" s="21">
        <f>+'[1]kiadások önk'!L36+'[1]kiadások ovoda '!L36</f>
        <v>17671749</v>
      </c>
      <c r="M36" s="21">
        <f>+'[1]kiadások önk'!M36+'[1]kiadások ovoda '!M36</f>
        <v>15185039</v>
      </c>
      <c r="N36" s="21">
        <f>+'[1]kiadások önk'!N36+'[1]kiadások ovoda '!N36</f>
        <v>10922119</v>
      </c>
    </row>
    <row r="37" spans="1:14" x14ac:dyDescent="0.3">
      <c r="A37" s="24" t="s">
        <v>70</v>
      </c>
      <c r="B37" s="22" t="s">
        <v>71</v>
      </c>
      <c r="C37" s="21">
        <f>+'[1]kiadások önk'!C37+'[1]kiadások ovoda '!C37</f>
        <v>200000</v>
      </c>
      <c r="D37" s="21">
        <f>+'[1]kiadások önk'!D37+'[1]kiadások ovoda '!D37</f>
        <v>200000</v>
      </c>
      <c r="E37" s="21">
        <f>+'[1]kiadások önk'!E37+'[1]kiadások ovoda '!E37</f>
        <v>172320</v>
      </c>
      <c r="F37" s="21">
        <f>+'[1]kiadások önk'!F37+'[1]kiadások ovoda '!F37</f>
        <v>0</v>
      </c>
      <c r="G37" s="21">
        <f>+'[1]kiadások önk'!G37+'[1]kiadások ovoda '!G37</f>
        <v>0</v>
      </c>
      <c r="H37" s="21">
        <f>+'[1]kiadások önk'!H37+'[1]kiadások ovoda '!H37</f>
        <v>0</v>
      </c>
      <c r="I37" s="21">
        <f>+'[1]kiadások önk'!I37+'[1]kiadások ovoda '!I37</f>
        <v>0</v>
      </c>
      <c r="J37" s="21">
        <f>+'[1]kiadások önk'!J37+'[1]kiadások ovoda '!J37</f>
        <v>0</v>
      </c>
      <c r="K37" s="21">
        <f>+'[1]kiadások önk'!K37+'[1]kiadások ovoda '!K37</f>
        <v>0</v>
      </c>
      <c r="L37" s="21">
        <f>+'[1]kiadások önk'!L37+'[1]kiadások ovoda '!L37</f>
        <v>200000</v>
      </c>
      <c r="M37" s="21">
        <f>+'[1]kiadások önk'!M37+'[1]kiadások ovoda '!M37</f>
        <v>200000</v>
      </c>
      <c r="N37" s="21">
        <f>+'[1]kiadások önk'!N37+'[1]kiadások ovoda '!N37</f>
        <v>172320</v>
      </c>
    </row>
    <row r="38" spans="1:14" x14ac:dyDescent="0.3">
      <c r="A38" s="24" t="s">
        <v>72</v>
      </c>
      <c r="B38" s="22" t="s">
        <v>73</v>
      </c>
      <c r="C38" s="21">
        <f>+'[1]kiadások önk'!C38+'[1]kiadások ovoda '!C38</f>
        <v>8680000</v>
      </c>
      <c r="D38" s="21">
        <f>+'[1]kiadások önk'!D38+'[1]kiadások ovoda '!D38</f>
        <v>8794705</v>
      </c>
      <c r="E38" s="21">
        <f>+'[1]kiadások önk'!E38+'[1]kiadások ovoda '!E38</f>
        <v>7027993</v>
      </c>
      <c r="F38" s="21">
        <f>+'[1]kiadások önk'!F38+'[1]kiadások ovoda '!F38</f>
        <v>0</v>
      </c>
      <c r="G38" s="21">
        <f>+'[1]kiadások önk'!G38+'[1]kiadások ovoda '!G38</f>
        <v>0</v>
      </c>
      <c r="H38" s="21">
        <f>+'[1]kiadások önk'!H38+'[1]kiadások ovoda '!H38</f>
        <v>0</v>
      </c>
      <c r="I38" s="21">
        <f>+'[1]kiadások önk'!I38+'[1]kiadások ovoda '!I38</f>
        <v>0</v>
      </c>
      <c r="J38" s="21">
        <f>+'[1]kiadások önk'!J38+'[1]kiadások ovoda '!J38</f>
        <v>0</v>
      </c>
      <c r="K38" s="21">
        <f>+'[1]kiadások önk'!K38+'[1]kiadások ovoda '!K38</f>
        <v>0</v>
      </c>
      <c r="L38" s="21">
        <f>+'[1]kiadások önk'!L38+'[1]kiadások ovoda '!L38</f>
        <v>8680000</v>
      </c>
      <c r="M38" s="21">
        <f>+'[1]kiadások önk'!M38+'[1]kiadások ovoda '!M38</f>
        <v>8794705</v>
      </c>
      <c r="N38" s="21">
        <f>+'[1]kiadások önk'!N38+'[1]kiadások ovoda '!N38</f>
        <v>7027993</v>
      </c>
    </row>
    <row r="39" spans="1:14" x14ac:dyDescent="0.3">
      <c r="A39" s="33" t="s">
        <v>74</v>
      </c>
      <c r="B39" s="22" t="s">
        <v>75</v>
      </c>
      <c r="C39" s="21">
        <f>+'[1]kiadások önk'!C39+'[1]kiadások ovoda '!C39</f>
        <v>0</v>
      </c>
      <c r="D39" s="21">
        <f>+'[1]kiadások önk'!D39+'[1]kiadások ovoda '!D39</f>
        <v>0</v>
      </c>
      <c r="E39" s="21">
        <f>+'[1]kiadások önk'!E39+'[1]kiadások ovoda '!E39</f>
        <v>0</v>
      </c>
      <c r="F39" s="21">
        <f>+'[1]kiadások önk'!F39+'[1]kiadások ovoda '!F39</f>
        <v>0</v>
      </c>
      <c r="G39" s="21">
        <f>+'[1]kiadások önk'!G39+'[1]kiadások ovoda '!G39</f>
        <v>0</v>
      </c>
      <c r="H39" s="21">
        <f>+'[1]kiadások önk'!H39+'[1]kiadások ovoda '!H39</f>
        <v>0</v>
      </c>
      <c r="I39" s="21">
        <f>+'[1]kiadások önk'!I39+'[1]kiadások ovoda '!I39</f>
        <v>0</v>
      </c>
      <c r="J39" s="21">
        <f>+'[1]kiadások önk'!J39+'[1]kiadások ovoda '!J39</f>
        <v>0</v>
      </c>
      <c r="K39" s="21">
        <f>+'[1]kiadások önk'!K39+'[1]kiadások ovoda '!K39</f>
        <v>0</v>
      </c>
      <c r="L39" s="21">
        <f>+'[1]kiadások önk'!L39+'[1]kiadások ovoda '!L39</f>
        <v>0</v>
      </c>
      <c r="M39" s="21">
        <f>+'[1]kiadások önk'!M39+'[1]kiadások ovoda '!M39</f>
        <v>0</v>
      </c>
      <c r="N39" s="21">
        <f>+'[1]kiadások önk'!N39+'[1]kiadások ovoda '!N39</f>
        <v>0</v>
      </c>
    </row>
    <row r="40" spans="1:14" x14ac:dyDescent="0.3">
      <c r="A40" s="28" t="s">
        <v>76</v>
      </c>
      <c r="B40" s="22" t="s">
        <v>77</v>
      </c>
      <c r="C40" s="21">
        <f>+'[1]kiadások önk'!C40+'[1]kiadások ovoda '!C40</f>
        <v>13960000</v>
      </c>
      <c r="D40" s="21">
        <f>+'[1]kiadások önk'!D40+'[1]kiadások ovoda '!D40</f>
        <v>12569011</v>
      </c>
      <c r="E40" s="21">
        <f>+'[1]kiadások önk'!E40+'[1]kiadások ovoda '!E40</f>
        <v>2972392</v>
      </c>
      <c r="F40" s="21">
        <f>+'[1]kiadások önk'!F40+'[1]kiadások ovoda '!F40</f>
        <v>0</v>
      </c>
      <c r="G40" s="21">
        <f>+'[1]kiadások önk'!G40+'[1]kiadások ovoda '!G40</f>
        <v>0</v>
      </c>
      <c r="H40" s="21">
        <f>+'[1]kiadások önk'!H40+'[1]kiadások ovoda '!H40</f>
        <v>0</v>
      </c>
      <c r="I40" s="21">
        <f>+'[1]kiadások önk'!I40+'[1]kiadások ovoda '!I40</f>
        <v>0</v>
      </c>
      <c r="J40" s="21">
        <f>+'[1]kiadások önk'!J40+'[1]kiadások ovoda '!J40</f>
        <v>0</v>
      </c>
      <c r="K40" s="21">
        <f>+'[1]kiadások önk'!K40+'[1]kiadások ovoda '!K40</f>
        <v>0</v>
      </c>
      <c r="L40" s="21">
        <f>+'[1]kiadások önk'!L40+'[1]kiadások ovoda '!L40</f>
        <v>13960000</v>
      </c>
      <c r="M40" s="21">
        <f>+'[1]kiadások önk'!M40+'[1]kiadások ovoda '!M40</f>
        <v>12569011</v>
      </c>
      <c r="N40" s="21">
        <f>+'[1]kiadások önk'!N40+'[1]kiadások ovoda '!N40</f>
        <v>2972392</v>
      </c>
    </row>
    <row r="41" spans="1:14" x14ac:dyDescent="0.3">
      <c r="A41" s="24" t="s">
        <v>78</v>
      </c>
      <c r="B41" s="22" t="s">
        <v>79</v>
      </c>
      <c r="C41" s="21">
        <f>+'[1]kiadások önk'!C41+'[1]kiadások ovoda '!C41</f>
        <v>9899000</v>
      </c>
      <c r="D41" s="21">
        <f>+'[1]kiadások önk'!D41+'[1]kiadások ovoda '!D41</f>
        <v>8168515</v>
      </c>
      <c r="E41" s="21">
        <f>+'[1]kiadások önk'!E41+'[1]kiadások ovoda '!E41</f>
        <v>6417769</v>
      </c>
      <c r="F41" s="21">
        <f>+'[1]kiadások önk'!F41+'[1]kiadások ovoda '!F41</f>
        <v>0</v>
      </c>
      <c r="G41" s="21">
        <f>+'[1]kiadások önk'!G41+'[1]kiadások ovoda '!G41</f>
        <v>0</v>
      </c>
      <c r="H41" s="21">
        <f>+'[1]kiadások önk'!H41+'[1]kiadások ovoda '!H41</f>
        <v>0</v>
      </c>
      <c r="I41" s="21">
        <f>+'[1]kiadások önk'!I41+'[1]kiadások ovoda '!I41</f>
        <v>0</v>
      </c>
      <c r="J41" s="21">
        <f>+'[1]kiadások önk'!J41+'[1]kiadások ovoda '!J41</f>
        <v>0</v>
      </c>
      <c r="K41" s="21">
        <f>+'[1]kiadások önk'!K41+'[1]kiadások ovoda '!K41</f>
        <v>0</v>
      </c>
      <c r="L41" s="21">
        <f>+'[1]kiadások önk'!L41+'[1]kiadások ovoda '!L41</f>
        <v>9899000</v>
      </c>
      <c r="M41" s="21">
        <f>+'[1]kiadások önk'!M41+'[1]kiadások ovoda '!M41</f>
        <v>8168515</v>
      </c>
      <c r="N41" s="21">
        <f>+'[1]kiadások önk'!N41+'[1]kiadások ovoda '!N41</f>
        <v>6417769</v>
      </c>
    </row>
    <row r="42" spans="1:14" x14ac:dyDescent="0.3">
      <c r="A42" s="29" t="s">
        <v>80</v>
      </c>
      <c r="B42" s="26" t="s">
        <v>81</v>
      </c>
      <c r="C42" s="27">
        <f>+'[1]kiadások önk'!C42+'[1]kiadások ovoda '!C42</f>
        <v>55410749</v>
      </c>
      <c r="D42" s="27">
        <f>+'[1]kiadások önk'!D42+'[1]kiadások ovoda '!D42</f>
        <v>48852871</v>
      </c>
      <c r="E42" s="27">
        <f>+'[1]kiadások önk'!E42+'[1]kiadások ovoda '!E42</f>
        <v>29953715</v>
      </c>
      <c r="F42" s="27">
        <f>+'[1]kiadások önk'!F42+'[1]kiadások ovoda '!F42</f>
        <v>0</v>
      </c>
      <c r="G42" s="27">
        <f>+'[1]kiadások önk'!G42+'[1]kiadások ovoda '!G42</f>
        <v>0</v>
      </c>
      <c r="H42" s="27">
        <f>+'[1]kiadások önk'!H42+'[1]kiadások ovoda '!H42</f>
        <v>0</v>
      </c>
      <c r="I42" s="27">
        <f>+'[1]kiadások önk'!I42+'[1]kiadások ovoda '!I42</f>
        <v>0</v>
      </c>
      <c r="J42" s="27">
        <f>+'[1]kiadások önk'!J42+'[1]kiadások ovoda '!J42</f>
        <v>0</v>
      </c>
      <c r="K42" s="27">
        <f>+'[1]kiadások önk'!K42+'[1]kiadások ovoda '!K42</f>
        <v>0</v>
      </c>
      <c r="L42" s="27">
        <f>+'[1]kiadások önk'!L42+'[1]kiadások ovoda '!L42</f>
        <v>55410749</v>
      </c>
      <c r="M42" s="27">
        <f>+'[1]kiadások önk'!M42+'[1]kiadások ovoda '!M42</f>
        <v>48852871</v>
      </c>
      <c r="N42" s="27">
        <f>+'[1]kiadások önk'!N42+'[1]kiadások ovoda '!N42</f>
        <v>29953715</v>
      </c>
    </row>
    <row r="43" spans="1:14" x14ac:dyDescent="0.3">
      <c r="A43" s="24" t="s">
        <v>82</v>
      </c>
      <c r="B43" s="22" t="s">
        <v>83</v>
      </c>
      <c r="C43" s="21">
        <f>+'[1]kiadások önk'!C43+'[1]kiadások ovoda '!C43</f>
        <v>0</v>
      </c>
      <c r="D43" s="21">
        <f>+'[1]kiadások önk'!D43+'[1]kiadások ovoda '!D43</f>
        <v>0</v>
      </c>
      <c r="E43" s="21">
        <f>+'[1]kiadások önk'!E43+'[1]kiadások ovoda '!E43</f>
        <v>0</v>
      </c>
      <c r="F43" s="21">
        <f>+'[1]kiadások önk'!F43+'[1]kiadások ovoda '!F43</f>
        <v>0</v>
      </c>
      <c r="G43" s="21">
        <f>+'[1]kiadások önk'!G43+'[1]kiadások ovoda '!G43</f>
        <v>0</v>
      </c>
      <c r="H43" s="21">
        <f>+'[1]kiadások önk'!H43+'[1]kiadások ovoda '!H43</f>
        <v>0</v>
      </c>
      <c r="I43" s="21">
        <f>+'[1]kiadások önk'!I43+'[1]kiadások ovoda '!I43</f>
        <v>0</v>
      </c>
      <c r="J43" s="21">
        <f>+'[1]kiadások önk'!J43+'[1]kiadások ovoda '!J43</f>
        <v>0</v>
      </c>
      <c r="K43" s="21">
        <f>+'[1]kiadások önk'!K43+'[1]kiadások ovoda '!K43</f>
        <v>0</v>
      </c>
      <c r="L43" s="21">
        <f>+'[1]kiadások önk'!L43+'[1]kiadások ovoda '!L43</f>
        <v>0</v>
      </c>
      <c r="M43" s="21">
        <f>+'[1]kiadások önk'!M43+'[1]kiadások ovoda '!M43</f>
        <v>0</v>
      </c>
      <c r="N43" s="21">
        <f>+'[1]kiadások önk'!N43+'[1]kiadások ovoda '!N43</f>
        <v>0</v>
      </c>
    </row>
    <row r="44" spans="1:14" x14ac:dyDescent="0.3">
      <c r="A44" s="24" t="s">
        <v>84</v>
      </c>
      <c r="B44" s="22" t="s">
        <v>85</v>
      </c>
      <c r="C44" s="21">
        <f>+'[1]kiadások önk'!C44+'[1]kiadások ovoda '!C44</f>
        <v>0</v>
      </c>
      <c r="D44" s="21">
        <f>+'[1]kiadások önk'!D44+'[1]kiadások ovoda '!D44</f>
        <v>0</v>
      </c>
      <c r="E44" s="21">
        <f>+'[1]kiadások önk'!E44+'[1]kiadások ovoda '!E44</f>
        <v>0</v>
      </c>
      <c r="F44" s="21">
        <f>+'[1]kiadások önk'!F44+'[1]kiadások ovoda '!F44</f>
        <v>0</v>
      </c>
      <c r="G44" s="21">
        <f>+'[1]kiadások önk'!G44+'[1]kiadások ovoda '!G44</f>
        <v>0</v>
      </c>
      <c r="H44" s="21">
        <f>+'[1]kiadások önk'!H44+'[1]kiadások ovoda '!H44</f>
        <v>0</v>
      </c>
      <c r="I44" s="21">
        <f>+'[1]kiadások önk'!I44+'[1]kiadások ovoda '!I44</f>
        <v>0</v>
      </c>
      <c r="J44" s="21">
        <f>+'[1]kiadások önk'!J44+'[1]kiadások ovoda '!J44</f>
        <v>0</v>
      </c>
      <c r="K44" s="21">
        <f>+'[1]kiadások önk'!K44+'[1]kiadások ovoda '!K44</f>
        <v>0</v>
      </c>
      <c r="L44" s="21">
        <f>+'[1]kiadások önk'!L44+'[1]kiadások ovoda '!L44</f>
        <v>0</v>
      </c>
      <c r="M44" s="21">
        <f>+'[1]kiadások önk'!M44+'[1]kiadások ovoda '!M44</f>
        <v>0</v>
      </c>
      <c r="N44" s="21">
        <f>+'[1]kiadások önk'!N44+'[1]kiadások ovoda '!N44</f>
        <v>0</v>
      </c>
    </row>
    <row r="45" spans="1:14" x14ac:dyDescent="0.3">
      <c r="A45" s="29" t="s">
        <v>86</v>
      </c>
      <c r="B45" s="26" t="s">
        <v>87</v>
      </c>
      <c r="C45" s="27">
        <f>+'[1]kiadások önk'!C45+'[1]kiadások ovoda '!C45</f>
        <v>0</v>
      </c>
      <c r="D45" s="27">
        <f>+'[1]kiadások önk'!D45+'[1]kiadások ovoda '!D45</f>
        <v>0</v>
      </c>
      <c r="E45" s="27">
        <f>+'[1]kiadások önk'!E45+'[1]kiadások ovoda '!E45</f>
        <v>0</v>
      </c>
      <c r="F45" s="27">
        <f>+'[1]kiadások önk'!F45+'[1]kiadások ovoda '!F45</f>
        <v>0</v>
      </c>
      <c r="G45" s="27">
        <f>+'[1]kiadások önk'!G45+'[1]kiadások ovoda '!G45</f>
        <v>0</v>
      </c>
      <c r="H45" s="27">
        <f>+'[1]kiadások önk'!H45+'[1]kiadások ovoda '!H45</f>
        <v>0</v>
      </c>
      <c r="I45" s="27">
        <f>+'[1]kiadások önk'!I45+'[1]kiadások ovoda '!I45</f>
        <v>0</v>
      </c>
      <c r="J45" s="27">
        <f>+'[1]kiadások önk'!J45+'[1]kiadások ovoda '!J45</f>
        <v>0</v>
      </c>
      <c r="K45" s="27">
        <f>+'[1]kiadások önk'!K45+'[1]kiadások ovoda '!K45</f>
        <v>0</v>
      </c>
      <c r="L45" s="27">
        <f>+'[1]kiadások önk'!L45+'[1]kiadások ovoda '!L45</f>
        <v>0</v>
      </c>
      <c r="M45" s="27">
        <f>+'[1]kiadások önk'!M45+'[1]kiadások ovoda '!M45</f>
        <v>0</v>
      </c>
      <c r="N45" s="27">
        <f>+'[1]kiadások önk'!N45+'[1]kiadások ovoda '!N45</f>
        <v>0</v>
      </c>
    </row>
    <row r="46" spans="1:14" x14ac:dyDescent="0.3">
      <c r="A46" s="24" t="s">
        <v>88</v>
      </c>
      <c r="B46" s="22" t="s">
        <v>89</v>
      </c>
      <c r="C46" s="21">
        <f>+'[1]kiadások önk'!C46+'[1]kiadások ovoda '!C46</f>
        <v>16224355</v>
      </c>
      <c r="D46" s="21">
        <f>+'[1]kiadások önk'!D46+'[1]kiadások ovoda '!D46</f>
        <v>15112642</v>
      </c>
      <c r="E46" s="21">
        <f>+'[1]kiadások önk'!E46+'[1]kiadások ovoda '!E46</f>
        <v>8547330</v>
      </c>
      <c r="F46" s="21">
        <f>+'[1]kiadások önk'!F46+'[1]kiadások ovoda '!F46</f>
        <v>0</v>
      </c>
      <c r="G46" s="21">
        <f>+'[1]kiadások önk'!G46+'[1]kiadások ovoda '!G46</f>
        <v>0</v>
      </c>
      <c r="H46" s="21">
        <f>+'[1]kiadások önk'!H46+'[1]kiadások ovoda '!H46</f>
        <v>0</v>
      </c>
      <c r="I46" s="21">
        <f>+'[1]kiadások önk'!I46+'[1]kiadások ovoda '!I46</f>
        <v>0</v>
      </c>
      <c r="J46" s="21">
        <f>+'[1]kiadások önk'!J46+'[1]kiadások ovoda '!J46</f>
        <v>0</v>
      </c>
      <c r="K46" s="21">
        <f>+'[1]kiadások önk'!K46+'[1]kiadások ovoda '!K46</f>
        <v>0</v>
      </c>
      <c r="L46" s="21">
        <f>+'[1]kiadások önk'!L46+'[1]kiadások ovoda '!L46</f>
        <v>16224355</v>
      </c>
      <c r="M46" s="21">
        <f>+'[1]kiadások önk'!M46+'[1]kiadások ovoda '!M46</f>
        <v>15112642</v>
      </c>
      <c r="N46" s="21">
        <f>+'[1]kiadások önk'!N46+'[1]kiadások ovoda '!N46</f>
        <v>8547330</v>
      </c>
    </row>
    <row r="47" spans="1:14" x14ac:dyDescent="0.3">
      <c r="A47" s="24" t="s">
        <v>90</v>
      </c>
      <c r="B47" s="22" t="s">
        <v>91</v>
      </c>
      <c r="C47" s="21">
        <f>+'[1]kiadások önk'!C47+'[1]kiadások ovoda '!C47</f>
        <v>3000000</v>
      </c>
      <c r="D47" s="21">
        <f>+'[1]kiadások önk'!D47+'[1]kiadások ovoda '!D47</f>
        <v>0</v>
      </c>
      <c r="E47" s="21">
        <f>+'[1]kiadások önk'!E47+'[1]kiadások ovoda '!E47</f>
        <v>0</v>
      </c>
      <c r="F47" s="21">
        <f>+'[1]kiadások önk'!F47+'[1]kiadások ovoda '!F47</f>
        <v>0</v>
      </c>
      <c r="G47" s="21">
        <f>+'[1]kiadások önk'!G47+'[1]kiadások ovoda '!G47</f>
        <v>0</v>
      </c>
      <c r="H47" s="21">
        <f>+'[1]kiadások önk'!H47+'[1]kiadások ovoda '!H47</f>
        <v>0</v>
      </c>
      <c r="I47" s="21">
        <f>+'[1]kiadások önk'!I47+'[1]kiadások ovoda '!I47</f>
        <v>0</v>
      </c>
      <c r="J47" s="21">
        <f>+'[1]kiadások önk'!J47+'[1]kiadások ovoda '!J47</f>
        <v>0</v>
      </c>
      <c r="K47" s="21">
        <f>+'[1]kiadások önk'!K47+'[1]kiadások ovoda '!K47</f>
        <v>0</v>
      </c>
      <c r="L47" s="21">
        <f>+'[1]kiadások önk'!L47+'[1]kiadások ovoda '!L47</f>
        <v>3000000</v>
      </c>
      <c r="M47" s="21">
        <f>+'[1]kiadások önk'!M47+'[1]kiadások ovoda '!M47</f>
        <v>0</v>
      </c>
      <c r="N47" s="21">
        <f>+'[1]kiadások önk'!N47+'[1]kiadások ovoda '!N47</f>
        <v>0</v>
      </c>
    </row>
    <row r="48" spans="1:14" x14ac:dyDescent="0.3">
      <c r="A48" s="24" t="s">
        <v>92</v>
      </c>
      <c r="B48" s="22" t="s">
        <v>93</v>
      </c>
      <c r="C48" s="21">
        <f>+'[1]kiadások önk'!C48+'[1]kiadások ovoda '!C48</f>
        <v>0</v>
      </c>
      <c r="D48" s="21">
        <f>+'[1]kiadások önk'!D48+'[1]kiadások ovoda '!D48</f>
        <v>0</v>
      </c>
      <c r="E48" s="21">
        <f>+'[1]kiadások önk'!E48+'[1]kiadások ovoda '!E48</f>
        <v>0</v>
      </c>
      <c r="F48" s="21">
        <f>+'[1]kiadások önk'!F48+'[1]kiadások ovoda '!F48</f>
        <v>0</v>
      </c>
      <c r="G48" s="21">
        <f>+'[1]kiadások önk'!G48+'[1]kiadások ovoda '!G48</f>
        <v>0</v>
      </c>
      <c r="H48" s="21">
        <f>+'[1]kiadások önk'!H48+'[1]kiadások ovoda '!H48</f>
        <v>0</v>
      </c>
      <c r="I48" s="21">
        <f>+'[1]kiadások önk'!I48+'[1]kiadások ovoda '!I48</f>
        <v>0</v>
      </c>
      <c r="J48" s="21">
        <f>+'[1]kiadások önk'!J48+'[1]kiadások ovoda '!J48</f>
        <v>0</v>
      </c>
      <c r="K48" s="21">
        <f>+'[1]kiadások önk'!K48+'[1]kiadások ovoda '!K48</f>
        <v>0</v>
      </c>
      <c r="L48" s="21">
        <f>+'[1]kiadások önk'!L48+'[1]kiadások ovoda '!L48</f>
        <v>0</v>
      </c>
      <c r="M48" s="21">
        <f>+'[1]kiadások önk'!M48+'[1]kiadások ovoda '!M48</f>
        <v>0</v>
      </c>
      <c r="N48" s="21">
        <f>+'[1]kiadások önk'!N48+'[1]kiadások ovoda '!N48</f>
        <v>0</v>
      </c>
    </row>
    <row r="49" spans="1:14" x14ac:dyDescent="0.3">
      <c r="A49" s="24" t="s">
        <v>94</v>
      </c>
      <c r="B49" s="22" t="s">
        <v>95</v>
      </c>
      <c r="C49" s="21">
        <f>+'[1]kiadások önk'!C49+'[1]kiadások ovoda '!C49</f>
        <v>0</v>
      </c>
      <c r="D49" s="21">
        <f>+'[1]kiadások önk'!D49+'[1]kiadások ovoda '!D49</f>
        <v>0</v>
      </c>
      <c r="E49" s="21">
        <f>+'[1]kiadások önk'!E49+'[1]kiadások ovoda '!E49</f>
        <v>0</v>
      </c>
      <c r="F49" s="21">
        <f>+'[1]kiadások önk'!F49+'[1]kiadások ovoda '!F49</f>
        <v>0</v>
      </c>
      <c r="G49" s="21">
        <f>+'[1]kiadások önk'!G49+'[1]kiadások ovoda '!G49</f>
        <v>0</v>
      </c>
      <c r="H49" s="21">
        <f>+'[1]kiadások önk'!H49+'[1]kiadások ovoda '!H49</f>
        <v>0</v>
      </c>
      <c r="I49" s="21">
        <f>+'[1]kiadások önk'!I49+'[1]kiadások ovoda '!I49</f>
        <v>0</v>
      </c>
      <c r="J49" s="21">
        <f>+'[1]kiadások önk'!J49+'[1]kiadások ovoda '!J49</f>
        <v>0</v>
      </c>
      <c r="K49" s="21">
        <f>+'[1]kiadások önk'!K49+'[1]kiadások ovoda '!K49</f>
        <v>0</v>
      </c>
      <c r="L49" s="21">
        <f>+'[1]kiadások önk'!L49+'[1]kiadások ovoda '!L49</f>
        <v>0</v>
      </c>
      <c r="M49" s="21">
        <f>+'[1]kiadások önk'!M49+'[1]kiadások ovoda '!M49</f>
        <v>0</v>
      </c>
      <c r="N49" s="21">
        <f>+'[1]kiadások önk'!N49+'[1]kiadások ovoda '!N49</f>
        <v>0</v>
      </c>
    </row>
    <row r="50" spans="1:14" x14ac:dyDescent="0.3">
      <c r="A50" s="24" t="s">
        <v>96</v>
      </c>
      <c r="B50" s="22" t="s">
        <v>97</v>
      </c>
      <c r="C50" s="21">
        <f>+'[1]kiadások önk'!C50+'[1]kiadások ovoda '!C50</f>
        <v>737000</v>
      </c>
      <c r="D50" s="21">
        <f>+'[1]kiadások önk'!D50+'[1]kiadások ovoda '!D50</f>
        <v>752369</v>
      </c>
      <c r="E50" s="21">
        <f>+'[1]kiadások önk'!E50+'[1]kiadások ovoda '!E50</f>
        <v>585444</v>
      </c>
      <c r="F50" s="21">
        <f>+'[1]kiadások önk'!F50+'[1]kiadások ovoda '!F50</f>
        <v>0</v>
      </c>
      <c r="G50" s="21">
        <f>+'[1]kiadások önk'!G50+'[1]kiadások ovoda '!G50</f>
        <v>0</v>
      </c>
      <c r="H50" s="21">
        <f>+'[1]kiadások önk'!H50+'[1]kiadások ovoda '!H50</f>
        <v>0</v>
      </c>
      <c r="I50" s="21">
        <f>+'[1]kiadások önk'!I50+'[1]kiadások ovoda '!I50</f>
        <v>0</v>
      </c>
      <c r="J50" s="21">
        <f>+'[1]kiadások önk'!J50+'[1]kiadások ovoda '!J50</f>
        <v>0</v>
      </c>
      <c r="K50" s="21">
        <f>+'[1]kiadások önk'!K50+'[1]kiadások ovoda '!K50</f>
        <v>0</v>
      </c>
      <c r="L50" s="21">
        <f>+'[1]kiadások önk'!L50+'[1]kiadások ovoda '!L50</f>
        <v>737000</v>
      </c>
      <c r="M50" s="21">
        <f>+'[1]kiadások önk'!M50+'[1]kiadások ovoda '!M50</f>
        <v>752369</v>
      </c>
      <c r="N50" s="21">
        <f>+'[1]kiadások önk'!N50+'[1]kiadások ovoda '!N50</f>
        <v>585444</v>
      </c>
    </row>
    <row r="51" spans="1:14" x14ac:dyDescent="0.3">
      <c r="A51" s="29" t="s">
        <v>98</v>
      </c>
      <c r="B51" s="26" t="s">
        <v>99</v>
      </c>
      <c r="C51" s="27">
        <f>+'[1]kiadások önk'!C51+'[1]kiadások ovoda '!C51</f>
        <v>19961355</v>
      </c>
      <c r="D51" s="27">
        <f>+'[1]kiadások önk'!D51+'[1]kiadások ovoda '!D51</f>
        <v>15865011</v>
      </c>
      <c r="E51" s="27">
        <f>+'[1]kiadások önk'!E51+'[1]kiadások ovoda '!E51</f>
        <v>9132774</v>
      </c>
      <c r="F51" s="27">
        <f>+'[1]kiadások önk'!F51+'[1]kiadások ovoda '!F51</f>
        <v>0</v>
      </c>
      <c r="G51" s="27">
        <f>+'[1]kiadások önk'!G51+'[1]kiadások ovoda '!G51</f>
        <v>0</v>
      </c>
      <c r="H51" s="27">
        <f>+'[1]kiadások önk'!H51+'[1]kiadások ovoda '!H51</f>
        <v>0</v>
      </c>
      <c r="I51" s="27">
        <f>+'[1]kiadások önk'!I51+'[1]kiadások ovoda '!I51</f>
        <v>0</v>
      </c>
      <c r="J51" s="27">
        <f>+'[1]kiadások önk'!J51+'[1]kiadások ovoda '!J51</f>
        <v>0</v>
      </c>
      <c r="K51" s="27">
        <f>+'[1]kiadások önk'!K51+'[1]kiadások ovoda '!K51</f>
        <v>0</v>
      </c>
      <c r="L51" s="27">
        <f>+'[1]kiadások önk'!L51+'[1]kiadások ovoda '!L51</f>
        <v>19961355</v>
      </c>
      <c r="M51" s="27">
        <f>+'[1]kiadások önk'!M51+'[1]kiadások ovoda '!M51</f>
        <v>15865011</v>
      </c>
      <c r="N51" s="27">
        <f>+'[1]kiadások önk'!N51+'[1]kiadások ovoda '!N51</f>
        <v>9132774</v>
      </c>
    </row>
    <row r="52" spans="1:14" x14ac:dyDescent="0.3">
      <c r="A52" s="32" t="s">
        <v>100</v>
      </c>
      <c r="B52" s="31" t="s">
        <v>101</v>
      </c>
      <c r="C52" s="27">
        <f>+'[1]kiadások önk'!C52+'[1]kiadások ovoda '!C52</f>
        <v>83167504</v>
      </c>
      <c r="D52" s="27">
        <f>+'[1]kiadások önk'!D52+'[1]kiadások ovoda '!D52</f>
        <v>73219746</v>
      </c>
      <c r="E52" s="27">
        <f>+'[1]kiadások önk'!E52+'[1]kiadások ovoda '!E52</f>
        <v>45678664</v>
      </c>
      <c r="F52" s="27">
        <f>+'[1]kiadások önk'!F52+'[1]kiadások ovoda '!F52</f>
        <v>0</v>
      </c>
      <c r="G52" s="27">
        <f>+'[1]kiadások önk'!G52+'[1]kiadások ovoda '!G52</f>
        <v>0</v>
      </c>
      <c r="H52" s="27">
        <f>+'[1]kiadások önk'!H52+'[1]kiadások ovoda '!H52</f>
        <v>0</v>
      </c>
      <c r="I52" s="27">
        <f>+'[1]kiadások önk'!I52+'[1]kiadások ovoda '!I52</f>
        <v>0</v>
      </c>
      <c r="J52" s="27">
        <f>+'[1]kiadások önk'!J52+'[1]kiadások ovoda '!J52</f>
        <v>0</v>
      </c>
      <c r="K52" s="27">
        <f>+'[1]kiadások önk'!K52+'[1]kiadások ovoda '!K52</f>
        <v>0</v>
      </c>
      <c r="L52" s="27">
        <f>+'[1]kiadások önk'!L52+'[1]kiadások ovoda '!L52</f>
        <v>83167504</v>
      </c>
      <c r="M52" s="27">
        <f>+'[1]kiadások önk'!M52+'[1]kiadások ovoda '!M52</f>
        <v>73219746</v>
      </c>
      <c r="N52" s="27">
        <f>+'[1]kiadások önk'!N52+'[1]kiadások ovoda '!N52</f>
        <v>45678664</v>
      </c>
    </row>
    <row r="53" spans="1:14" x14ac:dyDescent="0.3">
      <c r="A53" s="34" t="s">
        <v>102</v>
      </c>
      <c r="B53" s="22" t="s">
        <v>103</v>
      </c>
      <c r="C53" s="21">
        <f>+'[1]kiadások önk'!C53+'[1]kiadások ovoda '!C53</f>
        <v>0</v>
      </c>
      <c r="D53" s="21">
        <f>+'[1]kiadások önk'!D53+'[1]kiadások ovoda '!D53</f>
        <v>0</v>
      </c>
      <c r="E53" s="21">
        <f>+'[1]kiadások önk'!E53+'[1]kiadások ovoda '!E53</f>
        <v>0</v>
      </c>
      <c r="F53" s="21">
        <f>+'[1]kiadások önk'!F53+'[1]kiadások ovoda '!F53</f>
        <v>0</v>
      </c>
      <c r="G53" s="21">
        <f>+'[1]kiadások önk'!G53+'[1]kiadások ovoda '!G53</f>
        <v>0</v>
      </c>
      <c r="H53" s="21">
        <f>+'[1]kiadások önk'!H53+'[1]kiadások ovoda '!H53</f>
        <v>0</v>
      </c>
      <c r="I53" s="21">
        <f>+'[1]kiadások önk'!I53+'[1]kiadások ovoda '!I53</f>
        <v>0</v>
      </c>
      <c r="J53" s="21">
        <f>+'[1]kiadások önk'!J53+'[1]kiadások ovoda '!J53</f>
        <v>0</v>
      </c>
      <c r="K53" s="21">
        <f>+'[1]kiadások önk'!K53+'[1]kiadások ovoda '!K53</f>
        <v>0</v>
      </c>
      <c r="L53" s="21">
        <f>+'[1]kiadások önk'!L53+'[1]kiadások ovoda '!L53</f>
        <v>0</v>
      </c>
      <c r="M53" s="21">
        <f>+'[1]kiadások önk'!M53+'[1]kiadások ovoda '!M53</f>
        <v>0</v>
      </c>
      <c r="N53" s="21">
        <f>+'[1]kiadások önk'!N53+'[1]kiadások ovoda '!N53</f>
        <v>0</v>
      </c>
    </row>
    <row r="54" spans="1:14" x14ac:dyDescent="0.3">
      <c r="A54" s="34" t="s">
        <v>104</v>
      </c>
      <c r="B54" s="22" t="s">
        <v>105</v>
      </c>
      <c r="C54" s="21">
        <f>+'[1]kiadások önk'!C54+'[1]kiadások ovoda '!C54</f>
        <v>0</v>
      </c>
      <c r="D54" s="21">
        <f>+'[1]kiadások önk'!D54+'[1]kiadások ovoda '!D54</f>
        <v>0</v>
      </c>
      <c r="E54" s="21">
        <f>+'[1]kiadások önk'!E54+'[1]kiadások ovoda '!E54</f>
        <v>0</v>
      </c>
      <c r="F54" s="21">
        <f>+'[1]kiadások önk'!F54+'[1]kiadások ovoda '!F54</f>
        <v>0</v>
      </c>
      <c r="G54" s="21">
        <f>+'[1]kiadások önk'!G54+'[1]kiadások ovoda '!G54</f>
        <v>0</v>
      </c>
      <c r="H54" s="21">
        <f>+'[1]kiadások önk'!H54+'[1]kiadások ovoda '!H54</f>
        <v>0</v>
      </c>
      <c r="I54" s="21">
        <f>+'[1]kiadások önk'!I54+'[1]kiadások ovoda '!I54</f>
        <v>0</v>
      </c>
      <c r="J54" s="21">
        <f>+'[1]kiadások önk'!J54+'[1]kiadások ovoda '!J54</f>
        <v>0</v>
      </c>
      <c r="K54" s="21">
        <f>+'[1]kiadások önk'!K54+'[1]kiadások ovoda '!K54</f>
        <v>0</v>
      </c>
      <c r="L54" s="21">
        <f>+'[1]kiadások önk'!L54+'[1]kiadások ovoda '!L54</f>
        <v>0</v>
      </c>
      <c r="M54" s="21">
        <f>+'[1]kiadások önk'!M54+'[1]kiadások ovoda '!M54</f>
        <v>0</v>
      </c>
      <c r="N54" s="21">
        <f>+'[1]kiadások önk'!N54+'[1]kiadások ovoda '!N54</f>
        <v>0</v>
      </c>
    </row>
    <row r="55" spans="1:14" x14ac:dyDescent="0.3">
      <c r="A55" s="35" t="s">
        <v>106</v>
      </c>
      <c r="B55" s="22" t="s">
        <v>107</v>
      </c>
      <c r="C55" s="21">
        <f>+'[1]kiadások önk'!C55+'[1]kiadások ovoda '!C55</f>
        <v>0</v>
      </c>
      <c r="D55" s="21">
        <f>+'[1]kiadások önk'!D55+'[1]kiadások ovoda '!D55</f>
        <v>0</v>
      </c>
      <c r="E55" s="21">
        <f>+'[1]kiadások önk'!E55+'[1]kiadások ovoda '!E55</f>
        <v>0</v>
      </c>
      <c r="F55" s="21">
        <f>+'[1]kiadások önk'!F55+'[1]kiadások ovoda '!F55</f>
        <v>0</v>
      </c>
      <c r="G55" s="21">
        <f>+'[1]kiadások önk'!G55+'[1]kiadások ovoda '!G55</f>
        <v>0</v>
      </c>
      <c r="H55" s="21">
        <f>+'[1]kiadások önk'!H55+'[1]kiadások ovoda '!H55</f>
        <v>0</v>
      </c>
      <c r="I55" s="21">
        <f>+'[1]kiadások önk'!I55+'[1]kiadások ovoda '!I55</f>
        <v>0</v>
      </c>
      <c r="J55" s="21">
        <f>+'[1]kiadások önk'!J55+'[1]kiadások ovoda '!J55</f>
        <v>0</v>
      </c>
      <c r="K55" s="21">
        <f>+'[1]kiadások önk'!K55+'[1]kiadások ovoda '!K55</f>
        <v>0</v>
      </c>
      <c r="L55" s="21">
        <f>+'[1]kiadások önk'!L55+'[1]kiadások ovoda '!L55</f>
        <v>0</v>
      </c>
      <c r="M55" s="21">
        <f>+'[1]kiadások önk'!M55+'[1]kiadások ovoda '!M55</f>
        <v>0</v>
      </c>
      <c r="N55" s="21">
        <f>+'[1]kiadások önk'!N55+'[1]kiadások ovoda '!N55</f>
        <v>0</v>
      </c>
    </row>
    <row r="56" spans="1:14" x14ac:dyDescent="0.3">
      <c r="A56" s="35" t="s">
        <v>108</v>
      </c>
      <c r="B56" s="22" t="s">
        <v>109</v>
      </c>
      <c r="C56" s="21">
        <f>+'[1]kiadások önk'!C56+'[1]kiadások ovoda '!C56</f>
        <v>0</v>
      </c>
      <c r="D56" s="21">
        <f>+'[1]kiadások önk'!D56+'[1]kiadások ovoda '!D56</f>
        <v>0</v>
      </c>
      <c r="E56" s="21">
        <f>+'[1]kiadások önk'!E56+'[1]kiadások ovoda '!E56</f>
        <v>0</v>
      </c>
      <c r="F56" s="21">
        <f>+'[1]kiadások önk'!F56+'[1]kiadások ovoda '!F56</f>
        <v>0</v>
      </c>
      <c r="G56" s="21">
        <f>+'[1]kiadások önk'!G56+'[1]kiadások ovoda '!G56</f>
        <v>0</v>
      </c>
      <c r="H56" s="21">
        <f>+'[1]kiadások önk'!H56+'[1]kiadások ovoda '!H56</f>
        <v>0</v>
      </c>
      <c r="I56" s="21">
        <f>+'[1]kiadások önk'!I56+'[1]kiadások ovoda '!I56</f>
        <v>0</v>
      </c>
      <c r="J56" s="21">
        <f>+'[1]kiadások önk'!J56+'[1]kiadások ovoda '!J56</f>
        <v>0</v>
      </c>
      <c r="K56" s="21">
        <f>+'[1]kiadások önk'!K56+'[1]kiadások ovoda '!K56</f>
        <v>0</v>
      </c>
      <c r="L56" s="21">
        <f>+'[1]kiadások önk'!L56+'[1]kiadások ovoda '!L56</f>
        <v>0</v>
      </c>
      <c r="M56" s="21">
        <f>+'[1]kiadások önk'!M56+'[1]kiadások ovoda '!M56</f>
        <v>0</v>
      </c>
      <c r="N56" s="21">
        <f>+'[1]kiadások önk'!N56+'[1]kiadások ovoda '!N56</f>
        <v>0</v>
      </c>
    </row>
    <row r="57" spans="1:14" x14ac:dyDescent="0.3">
      <c r="A57" s="35" t="s">
        <v>110</v>
      </c>
      <c r="B57" s="22" t="s">
        <v>111</v>
      </c>
      <c r="C57" s="21">
        <f>+'[1]kiadások önk'!C57+'[1]kiadások ovoda '!C57</f>
        <v>0</v>
      </c>
      <c r="D57" s="21">
        <f>+'[1]kiadások önk'!D57+'[1]kiadások ovoda '!D57</f>
        <v>0</v>
      </c>
      <c r="E57" s="21">
        <f>+'[1]kiadások önk'!E57+'[1]kiadások ovoda '!E57</f>
        <v>0</v>
      </c>
      <c r="F57" s="21">
        <f>+'[1]kiadások önk'!F57+'[1]kiadások ovoda '!F57</f>
        <v>0</v>
      </c>
      <c r="G57" s="21">
        <f>+'[1]kiadások önk'!G57+'[1]kiadások ovoda '!G57</f>
        <v>0</v>
      </c>
      <c r="H57" s="21">
        <f>+'[1]kiadások önk'!H57+'[1]kiadások ovoda '!H57</f>
        <v>0</v>
      </c>
      <c r="I57" s="21">
        <f>+'[1]kiadások önk'!I57+'[1]kiadások ovoda '!I57</f>
        <v>0</v>
      </c>
      <c r="J57" s="21">
        <f>+'[1]kiadások önk'!J57+'[1]kiadások ovoda '!J57</f>
        <v>0</v>
      </c>
      <c r="K57" s="21">
        <f>+'[1]kiadások önk'!K57+'[1]kiadások ovoda '!K57</f>
        <v>0</v>
      </c>
      <c r="L57" s="21">
        <f>+'[1]kiadások önk'!L57+'[1]kiadások ovoda '!L57</f>
        <v>0</v>
      </c>
      <c r="M57" s="21">
        <f>+'[1]kiadások önk'!M57+'[1]kiadások ovoda '!M57</f>
        <v>0</v>
      </c>
      <c r="N57" s="21">
        <f>+'[1]kiadások önk'!N57+'[1]kiadások ovoda '!N57</f>
        <v>0</v>
      </c>
    </row>
    <row r="58" spans="1:14" x14ac:dyDescent="0.3">
      <c r="A58" s="34" t="s">
        <v>112</v>
      </c>
      <c r="B58" s="22" t="s">
        <v>113</v>
      </c>
      <c r="C58" s="21">
        <f>+'[1]kiadások önk'!C58+'[1]kiadások ovoda '!C58</f>
        <v>0</v>
      </c>
      <c r="D58" s="21">
        <f>+'[1]kiadások önk'!D58+'[1]kiadások ovoda '!D58</f>
        <v>0</v>
      </c>
      <c r="E58" s="21">
        <f>+'[1]kiadások önk'!E58+'[1]kiadások ovoda '!E58</f>
        <v>0</v>
      </c>
      <c r="F58" s="21">
        <f>+'[1]kiadások önk'!F58+'[1]kiadások ovoda '!F58</f>
        <v>0</v>
      </c>
      <c r="G58" s="21">
        <f>+'[1]kiadások önk'!G58+'[1]kiadások ovoda '!G58</f>
        <v>0</v>
      </c>
      <c r="H58" s="21">
        <f>+'[1]kiadások önk'!H58+'[1]kiadások ovoda '!H58</f>
        <v>0</v>
      </c>
      <c r="I58" s="21">
        <f>+'[1]kiadások önk'!I58+'[1]kiadások ovoda '!I58</f>
        <v>0</v>
      </c>
      <c r="J58" s="21">
        <f>+'[1]kiadások önk'!J58+'[1]kiadások ovoda '!J58</f>
        <v>0</v>
      </c>
      <c r="K58" s="21">
        <f>+'[1]kiadások önk'!K58+'[1]kiadások ovoda '!K58</f>
        <v>0</v>
      </c>
      <c r="L58" s="21">
        <f>+'[1]kiadások önk'!L58+'[1]kiadások ovoda '!L58</f>
        <v>0</v>
      </c>
      <c r="M58" s="21">
        <f>+'[1]kiadások önk'!M58+'[1]kiadások ovoda '!M58</f>
        <v>0</v>
      </c>
      <c r="N58" s="21">
        <f>+'[1]kiadások önk'!N58+'[1]kiadások ovoda '!N58</f>
        <v>0</v>
      </c>
    </row>
    <row r="59" spans="1:14" x14ac:dyDescent="0.3">
      <c r="A59" s="34" t="s">
        <v>114</v>
      </c>
      <c r="B59" s="22" t="s">
        <v>115</v>
      </c>
      <c r="C59" s="21">
        <f>+'[1]kiadások önk'!C59+'[1]kiadások ovoda '!C59</f>
        <v>150000</v>
      </c>
      <c r="D59" s="21">
        <f>+'[1]kiadások önk'!D59+'[1]kiadások ovoda '!D59</f>
        <v>150000</v>
      </c>
      <c r="E59" s="21">
        <f>+'[1]kiadások önk'!E59+'[1]kiadások ovoda '!E59</f>
        <v>150000</v>
      </c>
      <c r="F59" s="21">
        <f>+'[1]kiadások önk'!F59+'[1]kiadások ovoda '!F59</f>
        <v>0</v>
      </c>
      <c r="G59" s="21">
        <f>+'[1]kiadások önk'!G59+'[1]kiadások ovoda '!G59</f>
        <v>0</v>
      </c>
      <c r="H59" s="21">
        <f>+'[1]kiadások önk'!H59+'[1]kiadások ovoda '!H59</f>
        <v>0</v>
      </c>
      <c r="I59" s="21">
        <f>+'[1]kiadások önk'!I59+'[1]kiadások ovoda '!I59</f>
        <v>0</v>
      </c>
      <c r="J59" s="21">
        <f>+'[1]kiadások önk'!J59+'[1]kiadások ovoda '!J59</f>
        <v>0</v>
      </c>
      <c r="K59" s="21">
        <f>+'[1]kiadások önk'!K59+'[1]kiadások ovoda '!K59</f>
        <v>0</v>
      </c>
      <c r="L59" s="21">
        <f>+'[1]kiadások önk'!L59+'[1]kiadások ovoda '!L59</f>
        <v>150000</v>
      </c>
      <c r="M59" s="21">
        <f>+'[1]kiadások önk'!M59+'[1]kiadások ovoda '!M59</f>
        <v>150000</v>
      </c>
      <c r="N59" s="21">
        <f>+'[1]kiadások önk'!N59+'[1]kiadások ovoda '!N59</f>
        <v>150000</v>
      </c>
    </row>
    <row r="60" spans="1:14" x14ac:dyDescent="0.3">
      <c r="A60" s="34" t="s">
        <v>116</v>
      </c>
      <c r="B60" s="22" t="s">
        <v>117</v>
      </c>
      <c r="C60" s="21">
        <f>+'[1]kiadások önk'!C60+'[1]kiadások ovoda '!C60</f>
        <v>5050000</v>
      </c>
      <c r="D60" s="21">
        <f>+'[1]kiadások önk'!D60+'[1]kiadások ovoda '!D60</f>
        <v>6005000</v>
      </c>
      <c r="E60" s="21">
        <f>+'[1]kiadások önk'!E60+'[1]kiadások ovoda '!E60</f>
        <v>6005000</v>
      </c>
      <c r="F60" s="21">
        <f>+'[1]kiadások önk'!F60+'[1]kiadások ovoda '!F60</f>
        <v>0</v>
      </c>
      <c r="G60" s="21">
        <f>+'[1]kiadások önk'!G60+'[1]kiadások ovoda '!G60</f>
        <v>0</v>
      </c>
      <c r="H60" s="21">
        <f>+'[1]kiadások önk'!H60+'[1]kiadások ovoda '!H60</f>
        <v>0</v>
      </c>
      <c r="I60" s="21">
        <f>+'[1]kiadások önk'!I60+'[1]kiadások ovoda '!I60</f>
        <v>0</v>
      </c>
      <c r="J60" s="21">
        <f>+'[1]kiadások önk'!J60+'[1]kiadások ovoda '!J60</f>
        <v>0</v>
      </c>
      <c r="K60" s="21">
        <f>+'[1]kiadások önk'!K60+'[1]kiadások ovoda '!K60</f>
        <v>0</v>
      </c>
      <c r="L60" s="21">
        <f>+'[1]kiadások önk'!L60+'[1]kiadások ovoda '!L60</f>
        <v>5050000</v>
      </c>
      <c r="M60" s="21">
        <f>+'[1]kiadások önk'!M60+'[1]kiadások ovoda '!M60</f>
        <v>6005000</v>
      </c>
      <c r="N60" s="21">
        <f>+'[1]kiadások önk'!N60+'[1]kiadások ovoda '!N60</f>
        <v>6005000</v>
      </c>
    </row>
    <row r="61" spans="1:14" x14ac:dyDescent="0.3">
      <c r="A61" s="36" t="s">
        <v>118</v>
      </c>
      <c r="B61" s="31" t="s">
        <v>119</v>
      </c>
      <c r="C61" s="27">
        <f>+'[1]kiadások önk'!C61+'[1]kiadások ovoda '!C61</f>
        <v>5200000</v>
      </c>
      <c r="D61" s="27">
        <f>+'[1]kiadások önk'!D61+'[1]kiadások ovoda '!D61</f>
        <v>6155000</v>
      </c>
      <c r="E61" s="27">
        <f>+'[1]kiadások önk'!E61+'[1]kiadások ovoda '!E61</f>
        <v>6155000</v>
      </c>
      <c r="F61" s="27">
        <f>+'[1]kiadások önk'!F61+'[1]kiadások ovoda '!F61</f>
        <v>0</v>
      </c>
      <c r="G61" s="27">
        <f>+'[1]kiadások önk'!G61+'[1]kiadások ovoda '!G61</f>
        <v>0</v>
      </c>
      <c r="H61" s="27">
        <f>+'[1]kiadások önk'!H61+'[1]kiadások ovoda '!H61</f>
        <v>0</v>
      </c>
      <c r="I61" s="27">
        <f>+'[1]kiadások önk'!I61+'[1]kiadások ovoda '!I61</f>
        <v>0</v>
      </c>
      <c r="J61" s="27">
        <f>+'[1]kiadások önk'!J61+'[1]kiadások ovoda '!J61</f>
        <v>0</v>
      </c>
      <c r="K61" s="27">
        <f>+'[1]kiadások önk'!K61+'[1]kiadások ovoda '!K61</f>
        <v>0</v>
      </c>
      <c r="L61" s="27">
        <f>+'[1]kiadások önk'!L61+'[1]kiadások ovoda '!L61</f>
        <v>5200000</v>
      </c>
      <c r="M61" s="27">
        <f>+'[1]kiadások önk'!M61+'[1]kiadások ovoda '!M61</f>
        <v>6155000</v>
      </c>
      <c r="N61" s="27">
        <f>+'[1]kiadások önk'!N61+'[1]kiadások ovoda '!N61</f>
        <v>6155000</v>
      </c>
    </row>
    <row r="62" spans="1:14" x14ac:dyDescent="0.3">
      <c r="A62" s="37" t="s">
        <v>120</v>
      </c>
      <c r="B62" s="22" t="s">
        <v>121</v>
      </c>
      <c r="C62" s="21">
        <f>+'[1]kiadások önk'!C62+'[1]kiadások ovoda '!C62</f>
        <v>0</v>
      </c>
      <c r="D62" s="21">
        <f>+'[1]kiadások önk'!D62+'[1]kiadások ovoda '!D62</f>
        <v>0</v>
      </c>
      <c r="E62" s="21">
        <f>+'[1]kiadások önk'!E62+'[1]kiadások ovoda '!E62</f>
        <v>0</v>
      </c>
      <c r="F62" s="21">
        <f>+'[1]kiadások önk'!F62+'[1]kiadások ovoda '!F62</f>
        <v>0</v>
      </c>
      <c r="G62" s="21">
        <f>+'[1]kiadások önk'!G62+'[1]kiadások ovoda '!G62</f>
        <v>0</v>
      </c>
      <c r="H62" s="21">
        <f>+'[1]kiadások önk'!H62+'[1]kiadások ovoda '!H62</f>
        <v>0</v>
      </c>
      <c r="I62" s="21">
        <f>+'[1]kiadások önk'!I62+'[1]kiadások ovoda '!I62</f>
        <v>0</v>
      </c>
      <c r="J62" s="21">
        <f>+'[1]kiadások önk'!J62+'[1]kiadások ovoda '!J62</f>
        <v>0</v>
      </c>
      <c r="K62" s="21">
        <f>+'[1]kiadások önk'!K62+'[1]kiadások ovoda '!K62</f>
        <v>0</v>
      </c>
      <c r="L62" s="21">
        <f>+'[1]kiadások önk'!L62+'[1]kiadások ovoda '!L62</f>
        <v>0</v>
      </c>
      <c r="M62" s="21">
        <f>+'[1]kiadások önk'!M62+'[1]kiadások ovoda '!M62</f>
        <v>0</v>
      </c>
      <c r="N62" s="21">
        <f>+'[1]kiadások önk'!N62+'[1]kiadások ovoda '!N62</f>
        <v>0</v>
      </c>
    </row>
    <row r="63" spans="1:14" x14ac:dyDescent="0.3">
      <c r="A63" s="37" t="s">
        <v>122</v>
      </c>
      <c r="B63" s="22" t="s">
        <v>123</v>
      </c>
      <c r="C63" s="21">
        <f>+'[1]kiadások önk'!C63+'[1]kiadások ovoda '!C63</f>
        <v>0</v>
      </c>
      <c r="D63" s="21">
        <f>+'[1]kiadások önk'!D63+'[1]kiadások ovoda '!D63</f>
        <v>49021</v>
      </c>
      <c r="E63" s="21">
        <f>+'[1]kiadások önk'!E63+'[1]kiadások ovoda '!E63</f>
        <v>49021</v>
      </c>
      <c r="F63" s="21">
        <f>+'[1]kiadások önk'!F63+'[1]kiadások ovoda '!F63</f>
        <v>0</v>
      </c>
      <c r="G63" s="21">
        <f>+'[1]kiadások önk'!G63+'[1]kiadások ovoda '!G63</f>
        <v>0</v>
      </c>
      <c r="H63" s="21">
        <f>+'[1]kiadások önk'!H63+'[1]kiadások ovoda '!H63</f>
        <v>0</v>
      </c>
      <c r="I63" s="21">
        <f>+'[1]kiadások önk'!I63+'[1]kiadások ovoda '!I63</f>
        <v>0</v>
      </c>
      <c r="J63" s="21">
        <f>+'[1]kiadások önk'!J63+'[1]kiadások ovoda '!J63</f>
        <v>0</v>
      </c>
      <c r="K63" s="21">
        <f>+'[1]kiadások önk'!K63+'[1]kiadások ovoda '!K63</f>
        <v>0</v>
      </c>
      <c r="L63" s="21">
        <f>+'[1]kiadások önk'!L63+'[1]kiadások ovoda '!L63</f>
        <v>0</v>
      </c>
      <c r="M63" s="21">
        <f>+'[1]kiadások önk'!M63+'[1]kiadások ovoda '!M63</f>
        <v>49021</v>
      </c>
      <c r="N63" s="21">
        <f>+'[1]kiadások önk'!N63+'[1]kiadások ovoda '!N63</f>
        <v>49021</v>
      </c>
    </row>
    <row r="64" spans="1:14" ht="26.4" x14ac:dyDescent="0.3">
      <c r="A64" s="37" t="s">
        <v>124</v>
      </c>
      <c r="B64" s="22" t="s">
        <v>125</v>
      </c>
      <c r="C64" s="21">
        <f>+'[1]kiadások önk'!C64+'[1]kiadások ovoda '!C64</f>
        <v>0</v>
      </c>
      <c r="D64" s="21">
        <f>+'[1]kiadások önk'!D64+'[1]kiadások ovoda '!D64</f>
        <v>0</v>
      </c>
      <c r="E64" s="21">
        <f>+'[1]kiadások önk'!E64+'[1]kiadások ovoda '!E64</f>
        <v>0</v>
      </c>
      <c r="F64" s="21">
        <f>+'[1]kiadások önk'!F64+'[1]kiadások ovoda '!F64</f>
        <v>0</v>
      </c>
      <c r="G64" s="21">
        <f>+'[1]kiadások önk'!G64+'[1]kiadások ovoda '!G64</f>
        <v>0</v>
      </c>
      <c r="H64" s="21">
        <f>+'[1]kiadások önk'!H64+'[1]kiadások ovoda '!H64</f>
        <v>0</v>
      </c>
      <c r="I64" s="21">
        <f>+'[1]kiadások önk'!I64+'[1]kiadások ovoda '!I64</f>
        <v>0</v>
      </c>
      <c r="J64" s="21">
        <f>+'[1]kiadások önk'!J64+'[1]kiadások ovoda '!J64</f>
        <v>0</v>
      </c>
      <c r="K64" s="21">
        <f>+'[1]kiadások önk'!K64+'[1]kiadások ovoda '!K64</f>
        <v>0</v>
      </c>
      <c r="L64" s="21">
        <f>+'[1]kiadások önk'!L64+'[1]kiadások ovoda '!L64</f>
        <v>0</v>
      </c>
      <c r="M64" s="21">
        <f>+'[1]kiadások önk'!M64+'[1]kiadások ovoda '!M64</f>
        <v>0</v>
      </c>
      <c r="N64" s="21">
        <f>+'[1]kiadások önk'!N64+'[1]kiadások ovoda '!N64</f>
        <v>0</v>
      </c>
    </row>
    <row r="65" spans="1:14" ht="26.4" x14ac:dyDescent="0.3">
      <c r="A65" s="37" t="s">
        <v>126</v>
      </c>
      <c r="B65" s="22" t="s">
        <v>127</v>
      </c>
      <c r="C65" s="21">
        <f>+'[1]kiadások önk'!C65+'[1]kiadások ovoda '!C65</f>
        <v>0</v>
      </c>
      <c r="D65" s="21">
        <f>+'[1]kiadások önk'!D65+'[1]kiadások ovoda '!D65</f>
        <v>0</v>
      </c>
      <c r="E65" s="21">
        <f>+'[1]kiadások önk'!E65+'[1]kiadások ovoda '!E65</f>
        <v>0</v>
      </c>
      <c r="F65" s="21">
        <f>+'[1]kiadások önk'!F65+'[1]kiadások ovoda '!F65</f>
        <v>0</v>
      </c>
      <c r="G65" s="21">
        <f>+'[1]kiadások önk'!G65+'[1]kiadások ovoda '!G65</f>
        <v>0</v>
      </c>
      <c r="H65" s="21">
        <f>+'[1]kiadások önk'!H65+'[1]kiadások ovoda '!H65</f>
        <v>0</v>
      </c>
      <c r="I65" s="21">
        <f>+'[1]kiadások önk'!I65+'[1]kiadások ovoda '!I65</f>
        <v>0</v>
      </c>
      <c r="J65" s="21">
        <f>+'[1]kiadások önk'!J65+'[1]kiadások ovoda '!J65</f>
        <v>0</v>
      </c>
      <c r="K65" s="21">
        <f>+'[1]kiadások önk'!K65+'[1]kiadások ovoda '!K65</f>
        <v>0</v>
      </c>
      <c r="L65" s="21">
        <f>+'[1]kiadások önk'!L65+'[1]kiadások ovoda '!L65</f>
        <v>0</v>
      </c>
      <c r="M65" s="21">
        <f>+'[1]kiadások önk'!M65+'[1]kiadások ovoda '!M65</f>
        <v>0</v>
      </c>
      <c r="N65" s="21">
        <f>+'[1]kiadások önk'!N65+'[1]kiadások ovoda '!N65</f>
        <v>0</v>
      </c>
    </row>
    <row r="66" spans="1:14" ht="26.4" x14ac:dyDescent="0.3">
      <c r="A66" s="37" t="s">
        <v>128</v>
      </c>
      <c r="B66" s="22" t="s">
        <v>129</v>
      </c>
      <c r="C66" s="21">
        <f>+'[1]kiadások önk'!C66+'[1]kiadások ovoda '!C66</f>
        <v>0</v>
      </c>
      <c r="D66" s="21">
        <f>+'[1]kiadások önk'!D66+'[1]kiadások ovoda '!D66</f>
        <v>0</v>
      </c>
      <c r="E66" s="21">
        <f>+'[1]kiadások önk'!E66+'[1]kiadások ovoda '!E66</f>
        <v>0</v>
      </c>
      <c r="F66" s="21">
        <f>+'[1]kiadások önk'!F66+'[1]kiadások ovoda '!F66</f>
        <v>0</v>
      </c>
      <c r="G66" s="21">
        <f>+'[1]kiadások önk'!G66+'[1]kiadások ovoda '!G66</f>
        <v>0</v>
      </c>
      <c r="H66" s="21">
        <f>+'[1]kiadások önk'!H66+'[1]kiadások ovoda '!H66</f>
        <v>0</v>
      </c>
      <c r="I66" s="21">
        <f>+'[1]kiadások önk'!I66+'[1]kiadások ovoda '!I66</f>
        <v>0</v>
      </c>
      <c r="J66" s="21">
        <f>+'[1]kiadások önk'!J66+'[1]kiadások ovoda '!J66</f>
        <v>0</v>
      </c>
      <c r="K66" s="21">
        <f>+'[1]kiadások önk'!K66+'[1]kiadások ovoda '!K66</f>
        <v>0</v>
      </c>
      <c r="L66" s="21">
        <f>+'[1]kiadások önk'!L66+'[1]kiadások ovoda '!L66</f>
        <v>0</v>
      </c>
      <c r="M66" s="21">
        <f>+'[1]kiadások önk'!M66+'[1]kiadások ovoda '!M66</f>
        <v>0</v>
      </c>
      <c r="N66" s="21">
        <f>+'[1]kiadások önk'!N66+'[1]kiadások ovoda '!N66</f>
        <v>0</v>
      </c>
    </row>
    <row r="67" spans="1:14" x14ac:dyDescent="0.3">
      <c r="A67" s="37" t="s">
        <v>130</v>
      </c>
      <c r="B67" s="22" t="s">
        <v>131</v>
      </c>
      <c r="C67" s="21">
        <f>+'[1]kiadások önk'!C67+'[1]kiadások ovoda '!C67</f>
        <v>8883189</v>
      </c>
      <c r="D67" s="21">
        <f>+'[1]kiadások önk'!D67+'[1]kiadások ovoda '!D67</f>
        <v>7601291</v>
      </c>
      <c r="E67" s="21">
        <f>+'[1]kiadások önk'!E67+'[1]kiadások ovoda '!E67</f>
        <v>6317610</v>
      </c>
      <c r="F67" s="21">
        <f>+'[1]kiadások önk'!F67+'[1]kiadások ovoda '!F67</f>
        <v>0</v>
      </c>
      <c r="G67" s="21">
        <f>+'[1]kiadások önk'!G67+'[1]kiadások ovoda '!G67</f>
        <v>0</v>
      </c>
      <c r="H67" s="21">
        <f>+'[1]kiadások önk'!H67+'[1]kiadások ovoda '!H67</f>
        <v>0</v>
      </c>
      <c r="I67" s="21">
        <f>+'[1]kiadások önk'!I67+'[1]kiadások ovoda '!I67</f>
        <v>0</v>
      </c>
      <c r="J67" s="21">
        <f>+'[1]kiadások önk'!J67+'[1]kiadások ovoda '!J67</f>
        <v>0</v>
      </c>
      <c r="K67" s="21">
        <f>+'[1]kiadások önk'!K67+'[1]kiadások ovoda '!K67</f>
        <v>0</v>
      </c>
      <c r="L67" s="21">
        <f>+'[1]kiadások önk'!L67+'[1]kiadások ovoda '!L67</f>
        <v>8883189</v>
      </c>
      <c r="M67" s="21">
        <f>+'[1]kiadások önk'!M67+'[1]kiadások ovoda '!M67</f>
        <v>7601291</v>
      </c>
      <c r="N67" s="21">
        <f>+'[1]kiadások önk'!N67+'[1]kiadások ovoda '!N67</f>
        <v>6317610</v>
      </c>
    </row>
    <row r="68" spans="1:14" ht="26.4" x14ac:dyDescent="0.3">
      <c r="A68" s="37" t="s">
        <v>132</v>
      </c>
      <c r="B68" s="22" t="s">
        <v>133</v>
      </c>
      <c r="C68" s="21">
        <f>+'[1]kiadások önk'!C68+'[1]kiadások ovoda '!C68</f>
        <v>0</v>
      </c>
      <c r="D68" s="21">
        <f>+'[1]kiadások önk'!D68+'[1]kiadások ovoda '!D68</f>
        <v>0</v>
      </c>
      <c r="E68" s="21">
        <f>+'[1]kiadások önk'!E68+'[1]kiadások ovoda '!E68</f>
        <v>0</v>
      </c>
      <c r="F68" s="21">
        <f>+'[1]kiadások önk'!F68+'[1]kiadások ovoda '!F68</f>
        <v>0</v>
      </c>
      <c r="G68" s="21">
        <f>+'[1]kiadások önk'!G68+'[1]kiadások ovoda '!G68</f>
        <v>0</v>
      </c>
      <c r="H68" s="21">
        <f>+'[1]kiadások önk'!H68+'[1]kiadások ovoda '!H68</f>
        <v>0</v>
      </c>
      <c r="I68" s="21">
        <f>+'[1]kiadások önk'!I68+'[1]kiadások ovoda '!I68</f>
        <v>0</v>
      </c>
      <c r="J68" s="21">
        <f>+'[1]kiadások önk'!J68+'[1]kiadások ovoda '!J68</f>
        <v>0</v>
      </c>
      <c r="K68" s="21">
        <f>+'[1]kiadások önk'!K68+'[1]kiadások ovoda '!K68</f>
        <v>0</v>
      </c>
      <c r="L68" s="21">
        <f>+'[1]kiadások önk'!L68+'[1]kiadások ovoda '!L68</f>
        <v>0</v>
      </c>
      <c r="M68" s="21">
        <f>+'[1]kiadások önk'!M68+'[1]kiadások ovoda '!M68</f>
        <v>0</v>
      </c>
      <c r="N68" s="21">
        <f>+'[1]kiadások önk'!N68+'[1]kiadások ovoda '!N68</f>
        <v>0</v>
      </c>
    </row>
    <row r="69" spans="1:14" ht="26.4" x14ac:dyDescent="0.3">
      <c r="A69" s="37" t="s">
        <v>134</v>
      </c>
      <c r="B69" s="22" t="s">
        <v>135</v>
      </c>
      <c r="C69" s="21">
        <f>+'[1]kiadások önk'!C69+'[1]kiadások ovoda '!C69</f>
        <v>0</v>
      </c>
      <c r="D69" s="21">
        <f>+'[1]kiadások önk'!D69+'[1]kiadások ovoda '!D69</f>
        <v>0</v>
      </c>
      <c r="E69" s="21">
        <f>+'[1]kiadások önk'!E69+'[1]kiadások ovoda '!E69</f>
        <v>0</v>
      </c>
      <c r="F69" s="21">
        <f>+'[1]kiadások önk'!F69+'[1]kiadások ovoda '!F69</f>
        <v>0</v>
      </c>
      <c r="G69" s="21">
        <f>+'[1]kiadások önk'!G69+'[1]kiadások ovoda '!G69</f>
        <v>0</v>
      </c>
      <c r="H69" s="21">
        <f>+'[1]kiadások önk'!H69+'[1]kiadások ovoda '!H69</f>
        <v>0</v>
      </c>
      <c r="I69" s="21">
        <f>+'[1]kiadások önk'!I69+'[1]kiadások ovoda '!I69</f>
        <v>0</v>
      </c>
      <c r="J69" s="21">
        <f>+'[1]kiadások önk'!J69+'[1]kiadások ovoda '!J69</f>
        <v>0</v>
      </c>
      <c r="K69" s="21">
        <f>+'[1]kiadások önk'!K69+'[1]kiadások ovoda '!K69</f>
        <v>0</v>
      </c>
      <c r="L69" s="21">
        <f>+'[1]kiadások önk'!L69+'[1]kiadások ovoda '!L69</f>
        <v>0</v>
      </c>
      <c r="M69" s="21">
        <f>+'[1]kiadások önk'!M69+'[1]kiadások ovoda '!M69</f>
        <v>0</v>
      </c>
      <c r="N69" s="21">
        <f>+'[1]kiadások önk'!N69+'[1]kiadások ovoda '!N69</f>
        <v>0</v>
      </c>
    </row>
    <row r="70" spans="1:14" x14ac:dyDescent="0.3">
      <c r="A70" s="37" t="s">
        <v>136</v>
      </c>
      <c r="B70" s="22" t="s">
        <v>137</v>
      </c>
      <c r="C70" s="21">
        <f>+'[1]kiadások önk'!C70+'[1]kiadások ovoda '!C70</f>
        <v>0</v>
      </c>
      <c r="D70" s="21">
        <f>+'[1]kiadások önk'!D70+'[1]kiadások ovoda '!D70</f>
        <v>0</v>
      </c>
      <c r="E70" s="21">
        <f>+'[1]kiadások önk'!E70+'[1]kiadások ovoda '!E70</f>
        <v>0</v>
      </c>
      <c r="F70" s="21">
        <f>+'[1]kiadások önk'!F70+'[1]kiadások ovoda '!F70</f>
        <v>0</v>
      </c>
      <c r="G70" s="21">
        <f>+'[1]kiadások önk'!G70+'[1]kiadások ovoda '!G70</f>
        <v>0</v>
      </c>
      <c r="H70" s="21">
        <f>+'[1]kiadások önk'!H70+'[1]kiadások ovoda '!H70</f>
        <v>0</v>
      </c>
      <c r="I70" s="21">
        <f>+'[1]kiadások önk'!I70+'[1]kiadások ovoda '!I70</f>
        <v>0</v>
      </c>
      <c r="J70" s="21">
        <f>+'[1]kiadások önk'!J70+'[1]kiadások ovoda '!J70</f>
        <v>0</v>
      </c>
      <c r="K70" s="21">
        <f>+'[1]kiadások önk'!K70+'[1]kiadások ovoda '!K70</f>
        <v>0</v>
      </c>
      <c r="L70" s="21">
        <f>+'[1]kiadások önk'!L70+'[1]kiadások ovoda '!L70</f>
        <v>0</v>
      </c>
      <c r="M70" s="21">
        <f>+'[1]kiadások önk'!M70+'[1]kiadások ovoda '!M70</f>
        <v>0</v>
      </c>
      <c r="N70" s="21">
        <f>+'[1]kiadások önk'!N70+'[1]kiadások ovoda '!N70</f>
        <v>0</v>
      </c>
    </row>
    <row r="71" spans="1:14" x14ac:dyDescent="0.3">
      <c r="A71" s="38" t="s">
        <v>138</v>
      </c>
      <c r="B71" s="22" t="s">
        <v>139</v>
      </c>
      <c r="C71" s="21">
        <f>+'[1]kiadások önk'!C71+'[1]kiadások ovoda '!C71</f>
        <v>0</v>
      </c>
      <c r="D71" s="21">
        <f>+'[1]kiadások önk'!D71+'[1]kiadások ovoda '!D71</f>
        <v>0</v>
      </c>
      <c r="E71" s="21">
        <f>+'[1]kiadások önk'!E71+'[1]kiadások ovoda '!E71</f>
        <v>0</v>
      </c>
      <c r="F71" s="21">
        <f>+'[1]kiadások önk'!F71+'[1]kiadások ovoda '!F71</f>
        <v>0</v>
      </c>
      <c r="G71" s="21">
        <f>+'[1]kiadások önk'!G71+'[1]kiadások ovoda '!G71</f>
        <v>0</v>
      </c>
      <c r="H71" s="21">
        <f>+'[1]kiadások önk'!H71+'[1]kiadások ovoda '!H71</f>
        <v>0</v>
      </c>
      <c r="I71" s="21">
        <f>+'[1]kiadások önk'!I71+'[1]kiadások ovoda '!I71</f>
        <v>0</v>
      </c>
      <c r="J71" s="21">
        <f>+'[1]kiadások önk'!J71+'[1]kiadások ovoda '!J71</f>
        <v>0</v>
      </c>
      <c r="K71" s="21">
        <f>+'[1]kiadások önk'!K71+'[1]kiadások ovoda '!K71</f>
        <v>0</v>
      </c>
      <c r="L71" s="21">
        <f>+'[1]kiadások önk'!L71+'[1]kiadások ovoda '!L71</f>
        <v>0</v>
      </c>
      <c r="M71" s="21">
        <f>+'[1]kiadások önk'!M71+'[1]kiadások ovoda '!M71</f>
        <v>0</v>
      </c>
      <c r="N71" s="21">
        <f>+'[1]kiadások önk'!N71+'[1]kiadások ovoda '!N71</f>
        <v>0</v>
      </c>
    </row>
    <row r="72" spans="1:14" x14ac:dyDescent="0.3">
      <c r="A72" s="37" t="s">
        <v>140</v>
      </c>
      <c r="B72" s="22" t="s">
        <v>141</v>
      </c>
      <c r="C72" s="21">
        <f>+'[1]kiadások önk'!C72+'[1]kiadások ovoda '!C72</f>
        <v>3750000</v>
      </c>
      <c r="D72" s="21">
        <f>+'[1]kiadások önk'!D72+'[1]kiadások ovoda '!D72</f>
        <v>3119305</v>
      </c>
      <c r="E72" s="21">
        <f>+'[1]kiadások önk'!E72+'[1]kiadások ovoda '!E72</f>
        <v>2671395</v>
      </c>
      <c r="F72" s="21">
        <f>+'[1]kiadások önk'!F72+'[1]kiadások ovoda '!F72</f>
        <v>0</v>
      </c>
      <c r="G72" s="21">
        <f>+'[1]kiadások önk'!G72+'[1]kiadások ovoda '!G72</f>
        <v>0</v>
      </c>
      <c r="H72" s="21">
        <f>+'[1]kiadások önk'!H72+'[1]kiadások ovoda '!H72</f>
        <v>0</v>
      </c>
      <c r="I72" s="21">
        <f>+'[1]kiadások önk'!I72+'[1]kiadások ovoda '!I72</f>
        <v>0</v>
      </c>
      <c r="J72" s="21">
        <f>+'[1]kiadások önk'!J72+'[1]kiadások ovoda '!J72</f>
        <v>0</v>
      </c>
      <c r="K72" s="21">
        <f>+'[1]kiadások önk'!K72+'[1]kiadások ovoda '!K72</f>
        <v>0</v>
      </c>
      <c r="L72" s="21">
        <f>+'[1]kiadások önk'!L72+'[1]kiadások ovoda '!L72</f>
        <v>3750000</v>
      </c>
      <c r="M72" s="21">
        <f>+'[1]kiadások önk'!M72+'[1]kiadások ovoda '!M72</f>
        <v>3119305</v>
      </c>
      <c r="N72" s="21">
        <f>+'[1]kiadások önk'!N72+'[1]kiadások ovoda '!N72</f>
        <v>2671395</v>
      </c>
    </row>
    <row r="73" spans="1:14" x14ac:dyDescent="0.3">
      <c r="A73" s="38" t="s">
        <v>142</v>
      </c>
      <c r="B73" s="22" t="s">
        <v>143</v>
      </c>
      <c r="C73" s="21">
        <f>+'[1]kiadások önk'!C73+'[1]kiadások ovoda '!C73</f>
        <v>18988896</v>
      </c>
      <c r="D73" s="21">
        <f>+'[1]kiadások önk'!D73+'[1]kiadások ovoda '!D73</f>
        <v>90195888</v>
      </c>
      <c r="E73" s="21">
        <f>+'[1]kiadások önk'!E73+'[1]kiadások ovoda '!E73</f>
        <v>0</v>
      </c>
      <c r="F73" s="21">
        <f>+'[1]kiadások önk'!F73+'[1]kiadások ovoda '!F73</f>
        <v>0</v>
      </c>
      <c r="G73" s="21">
        <f>+'[1]kiadások önk'!G73+'[1]kiadások ovoda '!G73</f>
        <v>0</v>
      </c>
      <c r="H73" s="21">
        <f>+'[1]kiadások önk'!H73+'[1]kiadások ovoda '!H73</f>
        <v>0</v>
      </c>
      <c r="I73" s="21">
        <f>+'[1]kiadások önk'!I73+'[1]kiadások ovoda '!I73</f>
        <v>0</v>
      </c>
      <c r="J73" s="21">
        <f>+'[1]kiadások önk'!J73+'[1]kiadások ovoda '!J73</f>
        <v>0</v>
      </c>
      <c r="K73" s="21">
        <f>+'[1]kiadások önk'!K73+'[1]kiadások ovoda '!K73</f>
        <v>0</v>
      </c>
      <c r="L73" s="21">
        <f>+'[1]kiadások önk'!L73+'[1]kiadások ovoda '!L73</f>
        <v>18988896</v>
      </c>
      <c r="M73" s="21">
        <f>+'[1]kiadások önk'!M73+'[1]kiadások ovoda '!M73</f>
        <v>90195888</v>
      </c>
      <c r="N73" s="21">
        <f>+'[1]kiadások önk'!N73+'[1]kiadások ovoda '!N73</f>
        <v>0</v>
      </c>
    </row>
    <row r="74" spans="1:14" x14ac:dyDescent="0.3">
      <c r="A74" s="38" t="s">
        <v>144</v>
      </c>
      <c r="B74" s="22" t="s">
        <v>143</v>
      </c>
      <c r="C74" s="21">
        <f>+'[1]kiadások önk'!C74+'[1]kiadások ovoda '!C74</f>
        <v>0</v>
      </c>
      <c r="D74" s="21">
        <f>+'[1]kiadások önk'!D74+'[1]kiadások ovoda '!D74</f>
        <v>0</v>
      </c>
      <c r="E74" s="21">
        <f>+'[1]kiadások önk'!E74+'[1]kiadások ovoda '!E74</f>
        <v>0</v>
      </c>
      <c r="F74" s="21">
        <f>+'[1]kiadások önk'!F74+'[1]kiadások ovoda '!F74</f>
        <v>0</v>
      </c>
      <c r="G74" s="21">
        <f>+'[1]kiadások önk'!G74+'[1]kiadások ovoda '!G74</f>
        <v>0</v>
      </c>
      <c r="H74" s="21">
        <f>+'[1]kiadások önk'!H74+'[1]kiadások ovoda '!H74</f>
        <v>0</v>
      </c>
      <c r="I74" s="21">
        <f>+'[1]kiadások önk'!I74+'[1]kiadások ovoda '!I74</f>
        <v>0</v>
      </c>
      <c r="J74" s="21">
        <f>+'[1]kiadások önk'!J74+'[1]kiadások ovoda '!J74</f>
        <v>0</v>
      </c>
      <c r="K74" s="21">
        <f>+'[1]kiadások önk'!K74+'[1]kiadások ovoda '!K74</f>
        <v>0</v>
      </c>
      <c r="L74" s="21">
        <f>+'[1]kiadások önk'!L74+'[1]kiadások ovoda '!L74</f>
        <v>0</v>
      </c>
      <c r="M74" s="21">
        <f>+'[1]kiadások önk'!M74+'[1]kiadások ovoda '!M74</f>
        <v>0</v>
      </c>
      <c r="N74" s="21">
        <f>+'[1]kiadások önk'!N74+'[1]kiadások ovoda '!N74</f>
        <v>0</v>
      </c>
    </row>
    <row r="75" spans="1:14" x14ac:dyDescent="0.3">
      <c r="A75" s="36" t="s">
        <v>145</v>
      </c>
      <c r="B75" s="31" t="s">
        <v>146</v>
      </c>
      <c r="C75" s="27">
        <f>+'[1]kiadások önk'!C75+'[1]kiadások ovoda '!C75</f>
        <v>31622085</v>
      </c>
      <c r="D75" s="27">
        <f>+'[1]kiadások önk'!D75+'[1]kiadások ovoda '!D75</f>
        <v>100965505</v>
      </c>
      <c r="E75" s="27">
        <f>+'[1]kiadások önk'!E75+'[1]kiadások ovoda '!E75</f>
        <v>9038026</v>
      </c>
      <c r="F75" s="27">
        <f>+'[1]kiadások önk'!F75+'[1]kiadások ovoda '!F75</f>
        <v>0</v>
      </c>
      <c r="G75" s="27">
        <f>+'[1]kiadások önk'!G75+'[1]kiadások ovoda '!G75</f>
        <v>0</v>
      </c>
      <c r="H75" s="27">
        <f>+'[1]kiadások önk'!H75+'[1]kiadások ovoda '!H75</f>
        <v>0</v>
      </c>
      <c r="I75" s="27">
        <f>+'[1]kiadások önk'!I75+'[1]kiadások ovoda '!I75</f>
        <v>0</v>
      </c>
      <c r="J75" s="27">
        <f>+'[1]kiadások önk'!J75+'[1]kiadások ovoda '!J75</f>
        <v>0</v>
      </c>
      <c r="K75" s="27">
        <f>+'[1]kiadások önk'!K75+'[1]kiadások ovoda '!K75</f>
        <v>0</v>
      </c>
      <c r="L75" s="27">
        <f>+'[1]kiadások önk'!L75+'[1]kiadások ovoda '!L75</f>
        <v>31622085</v>
      </c>
      <c r="M75" s="27">
        <f>+'[1]kiadások önk'!M75+'[1]kiadások ovoda '!M75</f>
        <v>100965505</v>
      </c>
      <c r="N75" s="27">
        <f>+'[1]kiadások önk'!N75+'[1]kiadások ovoda '!N75</f>
        <v>9038026</v>
      </c>
    </row>
    <row r="76" spans="1:14" ht="15.6" x14ac:dyDescent="0.3">
      <c r="A76" s="39" t="s">
        <v>147</v>
      </c>
      <c r="B76" s="40"/>
      <c r="C76" s="41">
        <f>+'[1]kiadások önk'!C76+'[1]kiadások ovoda '!C76</f>
        <v>167876400</v>
      </c>
      <c r="D76" s="41">
        <f>+'[1]kiadások önk'!D76+'[1]kiadások ovoda '!D76</f>
        <v>230079719</v>
      </c>
      <c r="E76" s="41">
        <f>+'[1]kiadások önk'!E76+'[1]kiadások ovoda '!E76</f>
        <v>109245489</v>
      </c>
      <c r="F76" s="41">
        <f>+'[1]kiadások önk'!F76+'[1]kiadások ovoda '!F76</f>
        <v>0</v>
      </c>
      <c r="G76" s="41">
        <f>+'[1]kiadások önk'!G76+'[1]kiadások ovoda '!G76</f>
        <v>0</v>
      </c>
      <c r="H76" s="41">
        <f>+'[1]kiadások önk'!H76+'[1]kiadások ovoda '!H76</f>
        <v>0</v>
      </c>
      <c r="I76" s="41">
        <f>+'[1]kiadások önk'!I76+'[1]kiadások ovoda '!I76</f>
        <v>0</v>
      </c>
      <c r="J76" s="41">
        <f>+'[1]kiadások önk'!J76+'[1]kiadások ovoda '!J76</f>
        <v>0</v>
      </c>
      <c r="K76" s="41">
        <f>+'[1]kiadások önk'!K76+'[1]kiadások ovoda '!K76</f>
        <v>0</v>
      </c>
      <c r="L76" s="41">
        <f>+'[1]kiadások önk'!L76+'[1]kiadások ovoda '!L76</f>
        <v>167876400</v>
      </c>
      <c r="M76" s="41">
        <f>+'[1]kiadások önk'!M76+'[1]kiadások ovoda '!M76</f>
        <v>230079719</v>
      </c>
      <c r="N76" s="41">
        <f>+'[1]kiadások önk'!N76+'[1]kiadások ovoda '!N76</f>
        <v>109245489</v>
      </c>
    </row>
    <row r="77" spans="1:14" x14ac:dyDescent="0.3">
      <c r="A77" s="42" t="s">
        <v>148</v>
      </c>
      <c r="B77" s="22" t="s">
        <v>149</v>
      </c>
      <c r="C77" s="21">
        <f>+'[1]kiadások önk'!C77+'[1]kiadások ovoda '!C77</f>
        <v>0</v>
      </c>
      <c r="D77" s="21">
        <f>+'[1]kiadások önk'!D77+'[1]kiadások ovoda '!D77</f>
        <v>0</v>
      </c>
      <c r="E77" s="21">
        <f>+'[1]kiadások önk'!E77+'[1]kiadások ovoda '!E77</f>
        <v>0</v>
      </c>
      <c r="F77" s="21">
        <f>+'[1]kiadások önk'!F77+'[1]kiadások ovoda '!F77</f>
        <v>0</v>
      </c>
      <c r="G77" s="21">
        <f>+'[1]kiadások önk'!G77+'[1]kiadások ovoda '!G77</f>
        <v>0</v>
      </c>
      <c r="H77" s="21">
        <f>+'[1]kiadások önk'!H77+'[1]kiadások ovoda '!H77</f>
        <v>0</v>
      </c>
      <c r="I77" s="21">
        <f>+'[1]kiadások önk'!I77+'[1]kiadások ovoda '!I77</f>
        <v>0</v>
      </c>
      <c r="J77" s="21">
        <f>+'[1]kiadások önk'!J77+'[1]kiadások ovoda '!J77</f>
        <v>0</v>
      </c>
      <c r="K77" s="21">
        <f>+'[1]kiadások önk'!K77+'[1]kiadások ovoda '!K77</f>
        <v>0</v>
      </c>
      <c r="L77" s="21">
        <f>+'[1]kiadások önk'!L77+'[1]kiadások ovoda '!L77</f>
        <v>0</v>
      </c>
      <c r="M77" s="21">
        <f>+'[1]kiadások önk'!M77+'[1]kiadások ovoda '!M77</f>
        <v>0</v>
      </c>
      <c r="N77" s="21">
        <f>+'[1]kiadások önk'!N77+'[1]kiadások ovoda '!N77</f>
        <v>0</v>
      </c>
    </row>
    <row r="78" spans="1:14" x14ac:dyDescent="0.3">
      <c r="A78" s="42" t="s">
        <v>150</v>
      </c>
      <c r="B78" s="22" t="s">
        <v>151</v>
      </c>
      <c r="C78" s="21">
        <f>+'[1]kiadások önk'!C78+'[1]kiadások ovoda '!C78</f>
        <v>9500000</v>
      </c>
      <c r="D78" s="21">
        <f>+'[1]kiadások önk'!D78+'[1]kiadások ovoda '!D78</f>
        <v>13436283</v>
      </c>
      <c r="E78" s="21">
        <f>+'[1]kiadások önk'!E78+'[1]kiadások ovoda '!E78</f>
        <v>11858157</v>
      </c>
      <c r="F78" s="21">
        <f>+'[1]kiadások önk'!F78+'[1]kiadások ovoda '!F78</f>
        <v>0</v>
      </c>
      <c r="G78" s="21">
        <f>+'[1]kiadások önk'!G78+'[1]kiadások ovoda '!G78</f>
        <v>0</v>
      </c>
      <c r="H78" s="21">
        <f>+'[1]kiadások önk'!H78+'[1]kiadások ovoda '!H78</f>
        <v>0</v>
      </c>
      <c r="I78" s="21">
        <f>+'[1]kiadások önk'!I78+'[1]kiadások ovoda '!I78</f>
        <v>0</v>
      </c>
      <c r="J78" s="21">
        <f>+'[1]kiadások önk'!J78+'[1]kiadások ovoda '!J78</f>
        <v>0</v>
      </c>
      <c r="K78" s="21">
        <f>+'[1]kiadások önk'!K78+'[1]kiadások ovoda '!K78</f>
        <v>0</v>
      </c>
      <c r="L78" s="21">
        <f>+'[1]kiadások önk'!L78+'[1]kiadások ovoda '!L78</f>
        <v>9500000</v>
      </c>
      <c r="M78" s="21">
        <f>+'[1]kiadások önk'!M78+'[1]kiadások ovoda '!M78</f>
        <v>13436283</v>
      </c>
      <c r="N78" s="21">
        <f>+'[1]kiadások önk'!N78+'[1]kiadások ovoda '!N78</f>
        <v>11858157</v>
      </c>
    </row>
    <row r="79" spans="1:14" x14ac:dyDescent="0.3">
      <c r="A79" s="42" t="s">
        <v>152</v>
      </c>
      <c r="B79" s="22" t="s">
        <v>153</v>
      </c>
      <c r="C79" s="21">
        <f>+'[1]kiadások önk'!C79+'[1]kiadások ovoda '!C79</f>
        <v>50000</v>
      </c>
      <c r="D79" s="21">
        <f>+'[1]kiadások önk'!D79+'[1]kiadások ovoda '!D79</f>
        <v>50000</v>
      </c>
      <c r="E79" s="21">
        <f>+'[1]kiadások önk'!E79+'[1]kiadások ovoda '!E79</f>
        <v>43389</v>
      </c>
      <c r="F79" s="21">
        <f>+'[1]kiadások önk'!F79+'[1]kiadások ovoda '!F79</f>
        <v>0</v>
      </c>
      <c r="G79" s="21">
        <f>+'[1]kiadások önk'!G79+'[1]kiadások ovoda '!G79</f>
        <v>0</v>
      </c>
      <c r="H79" s="21">
        <f>+'[1]kiadások önk'!H79+'[1]kiadások ovoda '!H79</f>
        <v>0</v>
      </c>
      <c r="I79" s="21">
        <f>+'[1]kiadások önk'!I79+'[1]kiadások ovoda '!I79</f>
        <v>0</v>
      </c>
      <c r="J79" s="21">
        <f>+'[1]kiadások önk'!J79+'[1]kiadások ovoda '!J79</f>
        <v>0</v>
      </c>
      <c r="K79" s="21">
        <f>+'[1]kiadások önk'!K79+'[1]kiadások ovoda '!K79</f>
        <v>0</v>
      </c>
      <c r="L79" s="21">
        <f>+'[1]kiadások önk'!L79+'[1]kiadások ovoda '!L79</f>
        <v>50000</v>
      </c>
      <c r="M79" s="21">
        <f>+'[1]kiadások önk'!M79+'[1]kiadások ovoda '!M79</f>
        <v>50000</v>
      </c>
      <c r="N79" s="21">
        <f>+'[1]kiadások önk'!N79+'[1]kiadások ovoda '!N79</f>
        <v>43389</v>
      </c>
    </row>
    <row r="80" spans="1:14" x14ac:dyDescent="0.3">
      <c r="A80" s="42" t="s">
        <v>154</v>
      </c>
      <c r="B80" s="22" t="s">
        <v>155</v>
      </c>
      <c r="C80" s="21">
        <f>+'[1]kiadások önk'!C80+'[1]kiadások ovoda '!C80</f>
        <v>7830000</v>
      </c>
      <c r="D80" s="21">
        <f>+'[1]kiadások önk'!D80+'[1]kiadások ovoda '!D80</f>
        <v>19481326</v>
      </c>
      <c r="E80" s="21">
        <f>+'[1]kiadások önk'!E80+'[1]kiadások ovoda '!E80</f>
        <v>17955364</v>
      </c>
      <c r="F80" s="21">
        <f>+'[1]kiadások önk'!F80+'[1]kiadások ovoda '!F80</f>
        <v>0</v>
      </c>
      <c r="G80" s="21">
        <f>+'[1]kiadások önk'!G80+'[1]kiadások ovoda '!G80</f>
        <v>0</v>
      </c>
      <c r="H80" s="21">
        <f>+'[1]kiadások önk'!H80+'[1]kiadások ovoda '!H80</f>
        <v>0</v>
      </c>
      <c r="I80" s="21">
        <f>+'[1]kiadások önk'!I80+'[1]kiadások ovoda '!I80</f>
        <v>0</v>
      </c>
      <c r="J80" s="21">
        <f>+'[1]kiadások önk'!J80+'[1]kiadások ovoda '!J80</f>
        <v>0</v>
      </c>
      <c r="K80" s="21">
        <f>+'[1]kiadások önk'!K80+'[1]kiadások ovoda '!K80</f>
        <v>0</v>
      </c>
      <c r="L80" s="21">
        <f>+'[1]kiadások önk'!L80+'[1]kiadások ovoda '!L80</f>
        <v>7830000</v>
      </c>
      <c r="M80" s="21">
        <f>+'[1]kiadások önk'!M80+'[1]kiadások ovoda '!M80</f>
        <v>19481326</v>
      </c>
      <c r="N80" s="21">
        <f>+'[1]kiadások önk'!N80+'[1]kiadások ovoda '!N80</f>
        <v>17955364</v>
      </c>
    </row>
    <row r="81" spans="1:14" x14ac:dyDescent="0.3">
      <c r="A81" s="28" t="s">
        <v>156</v>
      </c>
      <c r="B81" s="22" t="s">
        <v>157</v>
      </c>
      <c r="C81" s="21">
        <f>+'[1]kiadások önk'!C81+'[1]kiadások ovoda '!C81</f>
        <v>0</v>
      </c>
      <c r="D81" s="21">
        <f>+'[1]kiadások önk'!D81+'[1]kiadások ovoda '!D81</f>
        <v>0</v>
      </c>
      <c r="E81" s="21">
        <f>+'[1]kiadások önk'!E81+'[1]kiadások ovoda '!E81</f>
        <v>0</v>
      </c>
      <c r="F81" s="21">
        <f>+'[1]kiadások önk'!F81+'[1]kiadások ovoda '!F81</f>
        <v>0</v>
      </c>
      <c r="G81" s="21">
        <f>+'[1]kiadások önk'!G81+'[1]kiadások ovoda '!G81</f>
        <v>0</v>
      </c>
      <c r="H81" s="21">
        <f>+'[1]kiadások önk'!H81+'[1]kiadások ovoda '!H81</f>
        <v>0</v>
      </c>
      <c r="I81" s="21">
        <f>+'[1]kiadások önk'!I81+'[1]kiadások ovoda '!I81</f>
        <v>0</v>
      </c>
      <c r="J81" s="21">
        <f>+'[1]kiadások önk'!J81+'[1]kiadások ovoda '!J81</f>
        <v>0</v>
      </c>
      <c r="K81" s="21">
        <f>+'[1]kiadások önk'!K81+'[1]kiadások ovoda '!K81</f>
        <v>0</v>
      </c>
      <c r="L81" s="21">
        <f>+'[1]kiadások önk'!L81+'[1]kiadások ovoda '!L81</f>
        <v>0</v>
      </c>
      <c r="M81" s="21">
        <f>+'[1]kiadások önk'!M81+'[1]kiadások ovoda '!M81</f>
        <v>0</v>
      </c>
      <c r="N81" s="21">
        <f>+'[1]kiadások önk'!N81+'[1]kiadások ovoda '!N81</f>
        <v>0</v>
      </c>
    </row>
    <row r="82" spans="1:14" x14ac:dyDescent="0.3">
      <c r="A82" s="28" t="s">
        <v>158</v>
      </c>
      <c r="B82" s="22" t="s">
        <v>159</v>
      </c>
      <c r="C82" s="21">
        <f>+'[1]kiadások önk'!C82+'[1]kiadások ovoda '!C82</f>
        <v>0</v>
      </c>
      <c r="D82" s="21">
        <f>+'[1]kiadások önk'!D82+'[1]kiadások ovoda '!D82</f>
        <v>0</v>
      </c>
      <c r="E82" s="21">
        <f>+'[1]kiadások önk'!E82+'[1]kiadások ovoda '!E82</f>
        <v>0</v>
      </c>
      <c r="F82" s="21">
        <f>+'[1]kiadások önk'!F82+'[1]kiadások ovoda '!F82</f>
        <v>0</v>
      </c>
      <c r="G82" s="21">
        <f>+'[1]kiadások önk'!G82+'[1]kiadások ovoda '!G82</f>
        <v>0</v>
      </c>
      <c r="H82" s="21">
        <f>+'[1]kiadások önk'!H82+'[1]kiadások ovoda '!H82</f>
        <v>0</v>
      </c>
      <c r="I82" s="21">
        <f>+'[1]kiadások önk'!I82+'[1]kiadások ovoda '!I82</f>
        <v>0</v>
      </c>
      <c r="J82" s="21">
        <f>+'[1]kiadások önk'!J82+'[1]kiadások ovoda '!J82</f>
        <v>0</v>
      </c>
      <c r="K82" s="21">
        <f>+'[1]kiadások önk'!K82+'[1]kiadások ovoda '!K82</f>
        <v>0</v>
      </c>
      <c r="L82" s="21">
        <f>+'[1]kiadások önk'!L82+'[1]kiadások ovoda '!L82</f>
        <v>0</v>
      </c>
      <c r="M82" s="21">
        <f>+'[1]kiadások önk'!M82+'[1]kiadások ovoda '!M82</f>
        <v>0</v>
      </c>
      <c r="N82" s="21">
        <f>+'[1]kiadások önk'!N82+'[1]kiadások ovoda '!N82</f>
        <v>0</v>
      </c>
    </row>
    <row r="83" spans="1:14" x14ac:dyDescent="0.3">
      <c r="A83" s="28" t="s">
        <v>160</v>
      </c>
      <c r="B83" s="22" t="s">
        <v>161</v>
      </c>
      <c r="C83" s="21">
        <f>+'[1]kiadások önk'!C83+'[1]kiadások ovoda '!C83</f>
        <v>373400</v>
      </c>
      <c r="D83" s="21">
        <f>+'[1]kiadások önk'!D83+'[1]kiadások ovoda '!D83</f>
        <v>5020818</v>
      </c>
      <c r="E83" s="21">
        <f>+'[1]kiadások önk'!E83+'[1]kiadások ovoda '!E83</f>
        <v>4860021</v>
      </c>
      <c r="F83" s="21">
        <f>+'[1]kiadások önk'!F83+'[1]kiadások ovoda '!F83</f>
        <v>0</v>
      </c>
      <c r="G83" s="21">
        <f>+'[1]kiadások önk'!G83+'[1]kiadások ovoda '!G83</f>
        <v>0</v>
      </c>
      <c r="H83" s="21">
        <f>+'[1]kiadások önk'!H83+'[1]kiadások ovoda '!H83</f>
        <v>0</v>
      </c>
      <c r="I83" s="21">
        <f>+'[1]kiadások önk'!I83+'[1]kiadások ovoda '!I83</f>
        <v>0</v>
      </c>
      <c r="J83" s="21">
        <f>+'[1]kiadások önk'!J83+'[1]kiadások ovoda '!J83</f>
        <v>0</v>
      </c>
      <c r="K83" s="21">
        <f>+'[1]kiadások önk'!K83+'[1]kiadások ovoda '!K83</f>
        <v>0</v>
      </c>
      <c r="L83" s="21">
        <f>+'[1]kiadások önk'!L83+'[1]kiadások ovoda '!L83</f>
        <v>373400</v>
      </c>
      <c r="M83" s="21">
        <f>+'[1]kiadások önk'!M83+'[1]kiadások ovoda '!M83</f>
        <v>5020818</v>
      </c>
      <c r="N83" s="21">
        <f>+'[1]kiadások önk'!N83+'[1]kiadások ovoda '!N83</f>
        <v>4860021</v>
      </c>
    </row>
    <row r="84" spans="1:14" x14ac:dyDescent="0.3">
      <c r="A84" s="43" t="s">
        <v>162</v>
      </c>
      <c r="B84" s="31" t="s">
        <v>163</v>
      </c>
      <c r="C84" s="27">
        <f>+'[1]kiadások önk'!C84+'[1]kiadások ovoda '!C84</f>
        <v>17753400</v>
      </c>
      <c r="D84" s="27">
        <f>+'[1]kiadások önk'!D84+'[1]kiadások ovoda '!D84</f>
        <v>37988427</v>
      </c>
      <c r="E84" s="27">
        <f>+'[1]kiadások önk'!E84+'[1]kiadások ovoda '!E84</f>
        <v>34716931</v>
      </c>
      <c r="F84" s="27">
        <f>+'[1]kiadások önk'!F84+'[1]kiadások ovoda '!F84</f>
        <v>0</v>
      </c>
      <c r="G84" s="27">
        <f>+'[1]kiadások önk'!G84+'[1]kiadások ovoda '!G84</f>
        <v>0</v>
      </c>
      <c r="H84" s="27">
        <f>+'[1]kiadások önk'!H84+'[1]kiadások ovoda '!H84</f>
        <v>0</v>
      </c>
      <c r="I84" s="27">
        <f>+'[1]kiadások önk'!I84+'[1]kiadások ovoda '!I84</f>
        <v>0</v>
      </c>
      <c r="J84" s="27">
        <f>+'[1]kiadások önk'!J84+'[1]kiadások ovoda '!J84</f>
        <v>0</v>
      </c>
      <c r="K84" s="27">
        <f>+'[1]kiadások önk'!K84+'[1]kiadások ovoda '!K84</f>
        <v>0</v>
      </c>
      <c r="L84" s="27">
        <f>+'[1]kiadások önk'!L84+'[1]kiadások ovoda '!L84</f>
        <v>17753400</v>
      </c>
      <c r="M84" s="27">
        <f>+'[1]kiadások önk'!M84+'[1]kiadások ovoda '!M84</f>
        <v>37988427</v>
      </c>
      <c r="N84" s="27">
        <f>+'[1]kiadások önk'!N84+'[1]kiadások ovoda '!N84</f>
        <v>34716931</v>
      </c>
    </row>
    <row r="85" spans="1:14" x14ac:dyDescent="0.3">
      <c r="A85" s="34" t="s">
        <v>164</v>
      </c>
      <c r="B85" s="22" t="s">
        <v>165</v>
      </c>
      <c r="C85" s="21">
        <f>+'[1]kiadások önk'!C85+'[1]kiadások ovoda '!C85</f>
        <v>36753412</v>
      </c>
      <c r="D85" s="21">
        <f>+'[1]kiadások önk'!D85+'[1]kiadások ovoda '!D85</f>
        <v>36735688</v>
      </c>
      <c r="E85" s="21">
        <f>+'[1]kiadások önk'!E85+'[1]kiadások ovoda '!E85</f>
        <v>30753404</v>
      </c>
      <c r="F85" s="21">
        <f>+'[1]kiadások önk'!F85+'[1]kiadások ovoda '!F85</f>
        <v>0</v>
      </c>
      <c r="G85" s="21">
        <f>+'[1]kiadások önk'!G85+'[1]kiadások ovoda '!G85</f>
        <v>0</v>
      </c>
      <c r="H85" s="21">
        <f>+'[1]kiadások önk'!H85+'[1]kiadások ovoda '!H85</f>
        <v>0</v>
      </c>
      <c r="I85" s="21">
        <f>+'[1]kiadások önk'!I85+'[1]kiadások ovoda '!I85</f>
        <v>0</v>
      </c>
      <c r="J85" s="21">
        <f>+'[1]kiadások önk'!J85+'[1]kiadások ovoda '!J85</f>
        <v>0</v>
      </c>
      <c r="K85" s="21">
        <f>+'[1]kiadások önk'!K85+'[1]kiadások ovoda '!K85</f>
        <v>0</v>
      </c>
      <c r="L85" s="21">
        <f>+'[1]kiadások önk'!L85+'[1]kiadások ovoda '!L85</f>
        <v>36753412</v>
      </c>
      <c r="M85" s="21">
        <f>+'[1]kiadások önk'!M85+'[1]kiadások ovoda '!M85</f>
        <v>36735688</v>
      </c>
      <c r="N85" s="21">
        <f>+'[1]kiadások önk'!N85+'[1]kiadások ovoda '!N85</f>
        <v>30753404</v>
      </c>
    </row>
    <row r="86" spans="1:14" x14ac:dyDescent="0.3">
      <c r="A86" s="34" t="s">
        <v>166</v>
      </c>
      <c r="B86" s="22" t="s">
        <v>167</v>
      </c>
      <c r="C86" s="21">
        <f>+'[1]kiadások önk'!C86+'[1]kiadások ovoda '!C86</f>
        <v>0</v>
      </c>
      <c r="D86" s="21">
        <f>+'[1]kiadások önk'!D86+'[1]kiadások ovoda '!D86</f>
        <v>0</v>
      </c>
      <c r="E86" s="21">
        <f>+'[1]kiadások önk'!E86+'[1]kiadások ovoda '!E86</f>
        <v>0</v>
      </c>
      <c r="F86" s="21">
        <f>+'[1]kiadások önk'!F86+'[1]kiadások ovoda '!F86</f>
        <v>0</v>
      </c>
      <c r="G86" s="21">
        <f>+'[1]kiadások önk'!G86+'[1]kiadások ovoda '!G86</f>
        <v>0</v>
      </c>
      <c r="H86" s="21">
        <f>+'[1]kiadások önk'!H86+'[1]kiadások ovoda '!H86</f>
        <v>0</v>
      </c>
      <c r="I86" s="21">
        <f>+'[1]kiadások önk'!I86+'[1]kiadások ovoda '!I86</f>
        <v>0</v>
      </c>
      <c r="J86" s="21">
        <f>+'[1]kiadások önk'!J86+'[1]kiadások ovoda '!J86</f>
        <v>0</v>
      </c>
      <c r="K86" s="21">
        <f>+'[1]kiadások önk'!K86+'[1]kiadások ovoda '!K86</f>
        <v>0</v>
      </c>
      <c r="L86" s="21">
        <f>+'[1]kiadások önk'!L86+'[1]kiadások ovoda '!L86</f>
        <v>0</v>
      </c>
      <c r="M86" s="21">
        <f>+'[1]kiadások önk'!M86+'[1]kiadások ovoda '!M86</f>
        <v>0</v>
      </c>
      <c r="N86" s="21">
        <f>+'[1]kiadások önk'!N86+'[1]kiadások ovoda '!N86</f>
        <v>0</v>
      </c>
    </row>
    <row r="87" spans="1:14" x14ac:dyDescent="0.3">
      <c r="A87" s="34" t="s">
        <v>168</v>
      </c>
      <c r="B87" s="22" t="s">
        <v>169</v>
      </c>
      <c r="C87" s="21">
        <f>+'[1]kiadások önk'!C87+'[1]kiadások ovoda '!C87</f>
        <v>0</v>
      </c>
      <c r="D87" s="21">
        <f>+'[1]kiadások önk'!D87+'[1]kiadások ovoda '!D87</f>
        <v>0</v>
      </c>
      <c r="E87" s="21">
        <f>+'[1]kiadások önk'!E87+'[1]kiadások ovoda '!E87</f>
        <v>0</v>
      </c>
      <c r="F87" s="21">
        <f>+'[1]kiadások önk'!F87+'[1]kiadások ovoda '!F87</f>
        <v>0</v>
      </c>
      <c r="G87" s="21">
        <f>+'[1]kiadások önk'!G87+'[1]kiadások ovoda '!G87</f>
        <v>0</v>
      </c>
      <c r="H87" s="21">
        <f>+'[1]kiadások önk'!H87+'[1]kiadások ovoda '!H87</f>
        <v>0</v>
      </c>
      <c r="I87" s="21">
        <f>+'[1]kiadások önk'!I87+'[1]kiadások ovoda '!I87</f>
        <v>0</v>
      </c>
      <c r="J87" s="21">
        <f>+'[1]kiadások önk'!J87+'[1]kiadások ovoda '!J87</f>
        <v>0</v>
      </c>
      <c r="K87" s="21">
        <f>+'[1]kiadások önk'!K87+'[1]kiadások ovoda '!K87</f>
        <v>0</v>
      </c>
      <c r="L87" s="21">
        <f>+'[1]kiadások önk'!L87+'[1]kiadások ovoda '!L87</f>
        <v>0</v>
      </c>
      <c r="M87" s="21">
        <f>+'[1]kiadások önk'!M87+'[1]kiadások ovoda '!M87</f>
        <v>0</v>
      </c>
      <c r="N87" s="21">
        <f>+'[1]kiadások önk'!N87+'[1]kiadások ovoda '!N87</f>
        <v>0</v>
      </c>
    </row>
    <row r="88" spans="1:14" x14ac:dyDescent="0.3">
      <c r="A88" s="34" t="s">
        <v>170</v>
      </c>
      <c r="B88" s="22" t="s">
        <v>171</v>
      </c>
      <c r="C88" s="21">
        <f>+'[1]kiadások önk'!C88+'[1]kiadások ovoda '!C88</f>
        <v>9633506</v>
      </c>
      <c r="D88" s="21">
        <f>+'[1]kiadások önk'!D88+'[1]kiadások ovoda '!D88</f>
        <v>8535545</v>
      </c>
      <c r="E88" s="21">
        <f>+'[1]kiadások önk'!E88+'[1]kiadások ovoda '!E88</f>
        <v>6772368</v>
      </c>
      <c r="F88" s="21">
        <f>+'[1]kiadások önk'!F88+'[1]kiadások ovoda '!F88</f>
        <v>0</v>
      </c>
      <c r="G88" s="21">
        <f>+'[1]kiadások önk'!G88+'[1]kiadások ovoda '!G88</f>
        <v>0</v>
      </c>
      <c r="H88" s="21">
        <f>+'[1]kiadások önk'!H88+'[1]kiadások ovoda '!H88</f>
        <v>0</v>
      </c>
      <c r="I88" s="21">
        <f>+'[1]kiadások önk'!I88+'[1]kiadások ovoda '!I88</f>
        <v>0</v>
      </c>
      <c r="J88" s="21">
        <f>+'[1]kiadások önk'!J88+'[1]kiadások ovoda '!J88</f>
        <v>0</v>
      </c>
      <c r="K88" s="21">
        <f>+'[1]kiadások önk'!K88+'[1]kiadások ovoda '!K88</f>
        <v>0</v>
      </c>
      <c r="L88" s="21">
        <f>+'[1]kiadások önk'!L88+'[1]kiadások ovoda '!L88</f>
        <v>9633506</v>
      </c>
      <c r="M88" s="21">
        <f>+'[1]kiadások önk'!M88+'[1]kiadások ovoda '!M88</f>
        <v>8535545</v>
      </c>
      <c r="N88" s="21">
        <f>+'[1]kiadások önk'!N88+'[1]kiadások ovoda '!N88</f>
        <v>6772368</v>
      </c>
    </row>
    <row r="89" spans="1:14" x14ac:dyDescent="0.3">
      <c r="A89" s="36" t="s">
        <v>172</v>
      </c>
      <c r="B89" s="31" t="s">
        <v>173</v>
      </c>
      <c r="C89" s="27">
        <f>+'[1]kiadások önk'!C89+'[1]kiadások ovoda '!C89</f>
        <v>46386918</v>
      </c>
      <c r="D89" s="27">
        <f>+'[1]kiadások önk'!D89+'[1]kiadások ovoda '!D89</f>
        <v>45271233</v>
      </c>
      <c r="E89" s="27">
        <f>+'[1]kiadások önk'!E89+'[1]kiadások ovoda '!E89</f>
        <v>37525772</v>
      </c>
      <c r="F89" s="27">
        <f>+'[1]kiadások önk'!F89+'[1]kiadások ovoda '!F89</f>
        <v>0</v>
      </c>
      <c r="G89" s="27">
        <f>+'[1]kiadások önk'!G89+'[1]kiadások ovoda '!G89</f>
        <v>0</v>
      </c>
      <c r="H89" s="27">
        <f>+'[1]kiadások önk'!H89+'[1]kiadások ovoda '!H89</f>
        <v>0</v>
      </c>
      <c r="I89" s="27">
        <f>+'[1]kiadások önk'!I89+'[1]kiadások ovoda '!I89</f>
        <v>0</v>
      </c>
      <c r="J89" s="27">
        <f>+'[1]kiadások önk'!J89+'[1]kiadások ovoda '!J89</f>
        <v>0</v>
      </c>
      <c r="K89" s="27">
        <f>+'[1]kiadások önk'!K89+'[1]kiadások ovoda '!K89</f>
        <v>0</v>
      </c>
      <c r="L89" s="27">
        <f>+'[1]kiadások önk'!L89+'[1]kiadások ovoda '!L89</f>
        <v>46386918</v>
      </c>
      <c r="M89" s="27">
        <f>+'[1]kiadások önk'!M89+'[1]kiadások ovoda '!M89</f>
        <v>45271233</v>
      </c>
      <c r="N89" s="27">
        <f>+'[1]kiadások önk'!N89+'[1]kiadások ovoda '!N89</f>
        <v>37525772</v>
      </c>
    </row>
    <row r="90" spans="1:14" ht="26.4" x14ac:dyDescent="0.3">
      <c r="A90" s="34" t="s">
        <v>174</v>
      </c>
      <c r="B90" s="22" t="s">
        <v>175</v>
      </c>
      <c r="C90" s="21">
        <f>+'[1]kiadások önk'!C90+'[1]kiadások ovoda '!C90</f>
        <v>0</v>
      </c>
      <c r="D90" s="21">
        <f>+'[1]kiadások önk'!D90+'[1]kiadások ovoda '!D90</f>
        <v>0</v>
      </c>
      <c r="E90" s="21">
        <f>+'[1]kiadások önk'!E90+'[1]kiadások ovoda '!E90</f>
        <v>0</v>
      </c>
      <c r="F90" s="21">
        <f>+'[1]kiadások önk'!F90+'[1]kiadások ovoda '!F90</f>
        <v>0</v>
      </c>
      <c r="G90" s="21">
        <f>+'[1]kiadások önk'!G90+'[1]kiadások ovoda '!G90</f>
        <v>0</v>
      </c>
      <c r="H90" s="21">
        <f>+'[1]kiadások önk'!H90+'[1]kiadások ovoda '!H90</f>
        <v>0</v>
      </c>
      <c r="I90" s="21">
        <f>+'[1]kiadások önk'!I90+'[1]kiadások ovoda '!I90</f>
        <v>0</v>
      </c>
      <c r="J90" s="21">
        <f>+'[1]kiadások önk'!J90+'[1]kiadások ovoda '!J90</f>
        <v>0</v>
      </c>
      <c r="K90" s="21">
        <f>+'[1]kiadások önk'!K90+'[1]kiadások ovoda '!K90</f>
        <v>0</v>
      </c>
      <c r="L90" s="21">
        <f>+'[1]kiadások önk'!L90+'[1]kiadások ovoda '!L90</f>
        <v>0</v>
      </c>
      <c r="M90" s="21">
        <f>+'[1]kiadások önk'!M90+'[1]kiadások ovoda '!M90</f>
        <v>0</v>
      </c>
      <c r="N90" s="21">
        <f>+'[1]kiadások önk'!N90+'[1]kiadások ovoda '!N90</f>
        <v>0</v>
      </c>
    </row>
    <row r="91" spans="1:14" ht="26.4" x14ac:dyDescent="0.3">
      <c r="A91" s="34" t="s">
        <v>176</v>
      </c>
      <c r="B91" s="22" t="s">
        <v>177</v>
      </c>
      <c r="C91" s="21">
        <f>+'[1]kiadások önk'!C91+'[1]kiadások ovoda '!C91</f>
        <v>0</v>
      </c>
      <c r="D91" s="21">
        <f>+'[1]kiadások önk'!D91+'[1]kiadások ovoda '!D91</f>
        <v>0</v>
      </c>
      <c r="E91" s="21">
        <f>+'[1]kiadások önk'!E91+'[1]kiadások ovoda '!E91</f>
        <v>0</v>
      </c>
      <c r="F91" s="21">
        <f>+'[1]kiadások önk'!F91+'[1]kiadások ovoda '!F91</f>
        <v>0</v>
      </c>
      <c r="G91" s="21">
        <f>+'[1]kiadások önk'!G91+'[1]kiadások ovoda '!G91</f>
        <v>0</v>
      </c>
      <c r="H91" s="21">
        <f>+'[1]kiadások önk'!H91+'[1]kiadások ovoda '!H91</f>
        <v>0</v>
      </c>
      <c r="I91" s="21">
        <f>+'[1]kiadások önk'!I91+'[1]kiadások ovoda '!I91</f>
        <v>0</v>
      </c>
      <c r="J91" s="21">
        <f>+'[1]kiadások önk'!J91+'[1]kiadások ovoda '!J91</f>
        <v>0</v>
      </c>
      <c r="K91" s="21">
        <f>+'[1]kiadások önk'!K91+'[1]kiadások ovoda '!K91</f>
        <v>0</v>
      </c>
      <c r="L91" s="21">
        <f>+'[1]kiadások önk'!L91+'[1]kiadások ovoda '!L91</f>
        <v>0</v>
      </c>
      <c r="M91" s="21">
        <f>+'[1]kiadások önk'!M91+'[1]kiadások ovoda '!M91</f>
        <v>0</v>
      </c>
      <c r="N91" s="21">
        <f>+'[1]kiadások önk'!N91+'[1]kiadások ovoda '!N91</f>
        <v>0</v>
      </c>
    </row>
    <row r="92" spans="1:14" ht="26.4" x14ac:dyDescent="0.3">
      <c r="A92" s="34" t="s">
        <v>178</v>
      </c>
      <c r="B92" s="22" t="s">
        <v>179</v>
      </c>
      <c r="C92" s="21">
        <f>+'[1]kiadások önk'!C92+'[1]kiadások ovoda '!C92</f>
        <v>0</v>
      </c>
      <c r="D92" s="21">
        <f>+'[1]kiadások önk'!D92+'[1]kiadások ovoda '!D92</f>
        <v>0</v>
      </c>
      <c r="E92" s="21">
        <f>+'[1]kiadások önk'!E92+'[1]kiadások ovoda '!E92</f>
        <v>0</v>
      </c>
      <c r="F92" s="21">
        <f>+'[1]kiadások önk'!F92+'[1]kiadások ovoda '!F92</f>
        <v>0</v>
      </c>
      <c r="G92" s="21">
        <f>+'[1]kiadások önk'!G92+'[1]kiadások ovoda '!G92</f>
        <v>0</v>
      </c>
      <c r="H92" s="21">
        <f>+'[1]kiadások önk'!H92+'[1]kiadások ovoda '!H92</f>
        <v>0</v>
      </c>
      <c r="I92" s="21">
        <f>+'[1]kiadások önk'!I92+'[1]kiadások ovoda '!I92</f>
        <v>0</v>
      </c>
      <c r="J92" s="21">
        <f>+'[1]kiadások önk'!J92+'[1]kiadások ovoda '!J92</f>
        <v>0</v>
      </c>
      <c r="K92" s="21">
        <f>+'[1]kiadások önk'!K92+'[1]kiadások ovoda '!K92</f>
        <v>0</v>
      </c>
      <c r="L92" s="21">
        <f>+'[1]kiadások önk'!L92+'[1]kiadások ovoda '!L92</f>
        <v>0</v>
      </c>
      <c r="M92" s="21">
        <f>+'[1]kiadások önk'!M92+'[1]kiadások ovoda '!M92</f>
        <v>0</v>
      </c>
      <c r="N92" s="21">
        <f>+'[1]kiadások önk'!N92+'[1]kiadások ovoda '!N92</f>
        <v>0</v>
      </c>
    </row>
    <row r="93" spans="1:14" x14ac:dyDescent="0.3">
      <c r="A93" s="34" t="s">
        <v>180</v>
      </c>
      <c r="B93" s="22" t="s">
        <v>181</v>
      </c>
      <c r="C93" s="21">
        <f>+'[1]kiadások önk'!C93+'[1]kiadások ovoda '!C93</f>
        <v>10802301</v>
      </c>
      <c r="D93" s="21">
        <f>+'[1]kiadások önk'!D93+'[1]kiadások ovoda '!D93</f>
        <v>12827209</v>
      </c>
      <c r="E93" s="21">
        <f>+'[1]kiadások önk'!E93+'[1]kiadások ovoda '!E93</f>
        <v>10027154</v>
      </c>
      <c r="F93" s="21">
        <f>+'[1]kiadások önk'!F93+'[1]kiadások ovoda '!F93</f>
        <v>0</v>
      </c>
      <c r="G93" s="21">
        <f>+'[1]kiadások önk'!G93+'[1]kiadások ovoda '!G93</f>
        <v>0</v>
      </c>
      <c r="H93" s="21">
        <f>+'[1]kiadások önk'!H93+'[1]kiadások ovoda '!H93</f>
        <v>0</v>
      </c>
      <c r="I93" s="21">
        <f>+'[1]kiadások önk'!I93+'[1]kiadások ovoda '!I93</f>
        <v>0</v>
      </c>
      <c r="J93" s="21">
        <f>+'[1]kiadások önk'!J93+'[1]kiadások ovoda '!J93</f>
        <v>0</v>
      </c>
      <c r="K93" s="21">
        <f>+'[1]kiadások önk'!K93+'[1]kiadások ovoda '!K93</f>
        <v>0</v>
      </c>
      <c r="L93" s="21">
        <f>+'[1]kiadások önk'!L93+'[1]kiadások ovoda '!L93</f>
        <v>10802301</v>
      </c>
      <c r="M93" s="21">
        <f>+'[1]kiadások önk'!M93+'[1]kiadások ovoda '!M93</f>
        <v>12827209</v>
      </c>
      <c r="N93" s="21">
        <f>+'[1]kiadások önk'!N93+'[1]kiadások ovoda '!N93</f>
        <v>10027154</v>
      </c>
    </row>
    <row r="94" spans="1:14" ht="26.4" x14ac:dyDescent="0.3">
      <c r="A94" s="34" t="s">
        <v>182</v>
      </c>
      <c r="B94" s="22" t="s">
        <v>183</v>
      </c>
      <c r="C94" s="21">
        <f>+'[1]kiadások önk'!C94+'[1]kiadások ovoda '!C94</f>
        <v>0</v>
      </c>
      <c r="D94" s="21">
        <f>+'[1]kiadások önk'!D94+'[1]kiadások ovoda '!D94</f>
        <v>0</v>
      </c>
      <c r="E94" s="21">
        <f>+'[1]kiadások önk'!E94+'[1]kiadások ovoda '!E94</f>
        <v>0</v>
      </c>
      <c r="F94" s="21">
        <f>+'[1]kiadások önk'!F94+'[1]kiadások ovoda '!F94</f>
        <v>0</v>
      </c>
      <c r="G94" s="21">
        <f>+'[1]kiadások önk'!G94+'[1]kiadások ovoda '!G94</f>
        <v>0</v>
      </c>
      <c r="H94" s="21">
        <f>+'[1]kiadások önk'!H94+'[1]kiadások ovoda '!H94</f>
        <v>0</v>
      </c>
      <c r="I94" s="21">
        <f>+'[1]kiadások önk'!I94+'[1]kiadások ovoda '!I94</f>
        <v>0</v>
      </c>
      <c r="J94" s="21">
        <f>+'[1]kiadások önk'!J94+'[1]kiadások ovoda '!J94</f>
        <v>0</v>
      </c>
      <c r="K94" s="21">
        <f>+'[1]kiadások önk'!K94+'[1]kiadások ovoda '!K94</f>
        <v>0</v>
      </c>
      <c r="L94" s="21">
        <f>+'[1]kiadások önk'!L94+'[1]kiadások ovoda '!L94</f>
        <v>0</v>
      </c>
      <c r="M94" s="21">
        <f>+'[1]kiadások önk'!M94+'[1]kiadások ovoda '!M94</f>
        <v>0</v>
      </c>
      <c r="N94" s="21">
        <f>+'[1]kiadások önk'!N94+'[1]kiadások ovoda '!N94</f>
        <v>0</v>
      </c>
    </row>
    <row r="95" spans="1:14" ht="26.4" x14ac:dyDescent="0.3">
      <c r="A95" s="34" t="s">
        <v>184</v>
      </c>
      <c r="B95" s="22" t="s">
        <v>185</v>
      </c>
      <c r="C95" s="21">
        <f>+'[1]kiadások önk'!C95+'[1]kiadások ovoda '!C95</f>
        <v>0</v>
      </c>
      <c r="D95" s="21">
        <f>+'[1]kiadások önk'!D95+'[1]kiadások ovoda '!D95</f>
        <v>0</v>
      </c>
      <c r="E95" s="21">
        <f>+'[1]kiadások önk'!E95+'[1]kiadások ovoda '!E95</f>
        <v>0</v>
      </c>
      <c r="F95" s="21">
        <f>+'[1]kiadások önk'!F95+'[1]kiadások ovoda '!F95</f>
        <v>0</v>
      </c>
      <c r="G95" s="21">
        <f>+'[1]kiadások önk'!G95+'[1]kiadások ovoda '!G95</f>
        <v>0</v>
      </c>
      <c r="H95" s="21">
        <f>+'[1]kiadások önk'!H95+'[1]kiadások ovoda '!H95</f>
        <v>0</v>
      </c>
      <c r="I95" s="21">
        <f>+'[1]kiadások önk'!I95+'[1]kiadások ovoda '!I95</f>
        <v>0</v>
      </c>
      <c r="J95" s="21">
        <f>+'[1]kiadások önk'!J95+'[1]kiadások ovoda '!J95</f>
        <v>0</v>
      </c>
      <c r="K95" s="21">
        <f>+'[1]kiadások önk'!K95+'[1]kiadások ovoda '!K95</f>
        <v>0</v>
      </c>
      <c r="L95" s="21">
        <f>+'[1]kiadások önk'!L95+'[1]kiadások ovoda '!L95</f>
        <v>0</v>
      </c>
      <c r="M95" s="21">
        <f>+'[1]kiadások önk'!M95+'[1]kiadások ovoda '!M95</f>
        <v>0</v>
      </c>
      <c r="N95" s="21">
        <f>+'[1]kiadások önk'!N95+'[1]kiadások ovoda '!N95</f>
        <v>0</v>
      </c>
    </row>
    <row r="96" spans="1:14" x14ac:dyDescent="0.3">
      <c r="A96" s="34" t="s">
        <v>186</v>
      </c>
      <c r="B96" s="22" t="s">
        <v>187</v>
      </c>
      <c r="C96" s="21">
        <f>+'[1]kiadások önk'!C96+'[1]kiadások ovoda '!C96</f>
        <v>0</v>
      </c>
      <c r="D96" s="21">
        <f>+'[1]kiadások önk'!D96+'[1]kiadások ovoda '!D96</f>
        <v>0</v>
      </c>
      <c r="E96" s="21">
        <f>+'[1]kiadások önk'!E96+'[1]kiadások ovoda '!E96</f>
        <v>0</v>
      </c>
      <c r="F96" s="21">
        <f>+'[1]kiadások önk'!F96+'[1]kiadások ovoda '!F96</f>
        <v>0</v>
      </c>
      <c r="G96" s="21">
        <f>+'[1]kiadások önk'!G96+'[1]kiadások ovoda '!G96</f>
        <v>0</v>
      </c>
      <c r="H96" s="21">
        <f>+'[1]kiadások önk'!H96+'[1]kiadások ovoda '!H96</f>
        <v>0</v>
      </c>
      <c r="I96" s="21">
        <f>+'[1]kiadások önk'!I96+'[1]kiadások ovoda '!I96</f>
        <v>0</v>
      </c>
      <c r="J96" s="21">
        <f>+'[1]kiadások önk'!J96+'[1]kiadások ovoda '!J96</f>
        <v>0</v>
      </c>
      <c r="K96" s="21">
        <f>+'[1]kiadások önk'!K96+'[1]kiadások ovoda '!K96</f>
        <v>0</v>
      </c>
      <c r="L96" s="21">
        <f>+'[1]kiadások önk'!L96+'[1]kiadások ovoda '!L96</f>
        <v>0</v>
      </c>
      <c r="M96" s="21">
        <f>+'[1]kiadások önk'!M96+'[1]kiadások ovoda '!M96</f>
        <v>0</v>
      </c>
      <c r="N96" s="21">
        <f>+'[1]kiadások önk'!N96+'[1]kiadások ovoda '!N96</f>
        <v>0</v>
      </c>
    </row>
    <row r="97" spans="1:31" x14ac:dyDescent="0.3">
      <c r="A97" s="34" t="s">
        <v>188</v>
      </c>
      <c r="B97" s="22" t="s">
        <v>189</v>
      </c>
      <c r="C97" s="21">
        <f>+'[1]kiadások önk'!C97+'[1]kiadások ovoda '!C97</f>
        <v>0</v>
      </c>
      <c r="D97" s="21">
        <f>+'[1]kiadások önk'!D97+'[1]kiadások ovoda '!D97</f>
        <v>0</v>
      </c>
      <c r="E97" s="21">
        <f>+'[1]kiadások önk'!E97+'[1]kiadások ovoda '!E97</f>
        <v>0</v>
      </c>
      <c r="F97" s="21">
        <f>+'[1]kiadások önk'!F97+'[1]kiadások ovoda '!F97</f>
        <v>0</v>
      </c>
      <c r="G97" s="21">
        <f>+'[1]kiadások önk'!G97+'[1]kiadások ovoda '!G97</f>
        <v>0</v>
      </c>
      <c r="H97" s="21">
        <f>+'[1]kiadások önk'!H97+'[1]kiadások ovoda '!H97</f>
        <v>0</v>
      </c>
      <c r="I97" s="21">
        <f>+'[1]kiadások önk'!I97+'[1]kiadások ovoda '!I97</f>
        <v>0</v>
      </c>
      <c r="J97" s="21">
        <f>+'[1]kiadások önk'!J97+'[1]kiadások ovoda '!J97</f>
        <v>0</v>
      </c>
      <c r="K97" s="21">
        <f>+'[1]kiadások önk'!K97+'[1]kiadások ovoda '!K97</f>
        <v>0</v>
      </c>
      <c r="L97" s="21">
        <f>+'[1]kiadások önk'!L97+'[1]kiadások ovoda '!L97</f>
        <v>0</v>
      </c>
      <c r="M97" s="21">
        <f>+'[1]kiadások önk'!M97+'[1]kiadások ovoda '!M97</f>
        <v>0</v>
      </c>
      <c r="N97" s="21">
        <f>+'[1]kiadások önk'!N97+'[1]kiadások ovoda '!N97</f>
        <v>0</v>
      </c>
    </row>
    <row r="98" spans="1:31" x14ac:dyDescent="0.3">
      <c r="A98" s="36" t="s">
        <v>190</v>
      </c>
      <c r="B98" s="31" t="s">
        <v>191</v>
      </c>
      <c r="C98" s="27">
        <f>+'[1]kiadások önk'!C98+'[1]kiadások ovoda '!C98</f>
        <v>10802301</v>
      </c>
      <c r="D98" s="27">
        <f>+'[1]kiadások önk'!D98+'[1]kiadások ovoda '!D98</f>
        <v>12827209</v>
      </c>
      <c r="E98" s="27">
        <f>+'[1]kiadások önk'!E98+'[1]kiadások ovoda '!E98</f>
        <v>10027154</v>
      </c>
      <c r="F98" s="27">
        <f>+'[1]kiadások önk'!F98+'[1]kiadások ovoda '!F98</f>
        <v>0</v>
      </c>
      <c r="G98" s="27">
        <f>+'[1]kiadások önk'!G98+'[1]kiadások ovoda '!G98</f>
        <v>0</v>
      </c>
      <c r="H98" s="27">
        <f>+'[1]kiadások önk'!H98+'[1]kiadások ovoda '!H98</f>
        <v>0</v>
      </c>
      <c r="I98" s="27">
        <f>+'[1]kiadások önk'!I98+'[1]kiadások ovoda '!I98</f>
        <v>0</v>
      </c>
      <c r="J98" s="27">
        <f>+'[1]kiadások önk'!J98+'[1]kiadások ovoda '!J98</f>
        <v>0</v>
      </c>
      <c r="K98" s="27">
        <f>+'[1]kiadások önk'!K98+'[1]kiadások ovoda '!K98</f>
        <v>0</v>
      </c>
      <c r="L98" s="27">
        <f>+'[1]kiadások önk'!L98+'[1]kiadások ovoda '!L98</f>
        <v>10802301</v>
      </c>
      <c r="M98" s="27">
        <f>+'[1]kiadások önk'!M98+'[1]kiadások ovoda '!M98</f>
        <v>12827209</v>
      </c>
      <c r="N98" s="27">
        <f>+'[1]kiadások önk'!N98+'[1]kiadások ovoda '!N98</f>
        <v>10027154</v>
      </c>
    </row>
    <row r="99" spans="1:31" ht="15.6" x14ac:dyDescent="0.3">
      <c r="A99" s="39" t="s">
        <v>192</v>
      </c>
      <c r="B99" s="40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</row>
    <row r="100" spans="1:31" ht="15.6" x14ac:dyDescent="0.3">
      <c r="A100" s="45" t="s">
        <v>193</v>
      </c>
      <c r="B100" s="46" t="s">
        <v>194</v>
      </c>
      <c r="C100" s="47">
        <f>+'[1]kiadások önk'!C100+'[1]kiadások ovoda '!C100</f>
        <v>244584519</v>
      </c>
      <c r="D100" s="47">
        <f>+'[1]kiadások önk'!D100+'[1]kiadások ovoda '!D100</f>
        <v>326980174</v>
      </c>
      <c r="E100" s="47">
        <f>+'[1]kiadások önk'!E100+'[1]kiadások ovoda '!E100</f>
        <v>191515346</v>
      </c>
      <c r="F100" s="47">
        <f>+'[1]kiadások önk'!F100+'[1]kiadások ovoda '!F100</f>
        <v>0</v>
      </c>
      <c r="G100" s="47">
        <f>+'[1]kiadások önk'!G100+'[1]kiadások ovoda '!G100</f>
        <v>0</v>
      </c>
      <c r="H100" s="47">
        <f>+'[1]kiadások önk'!H100+'[1]kiadások ovoda '!H100</f>
        <v>0</v>
      </c>
      <c r="I100" s="47">
        <f>+'[1]kiadások önk'!I100+'[1]kiadások ovoda '!I100</f>
        <v>0</v>
      </c>
      <c r="J100" s="47">
        <f>+'[1]kiadások önk'!J100+'[1]kiadások ovoda '!J100</f>
        <v>0</v>
      </c>
      <c r="K100" s="47">
        <f>+'[1]kiadások önk'!K100+'[1]kiadások ovoda '!K100</f>
        <v>0</v>
      </c>
      <c r="L100" s="47">
        <f>+'[1]kiadások önk'!L100+'[1]kiadások ovoda '!L100</f>
        <v>244584519</v>
      </c>
      <c r="M100" s="47">
        <f>+'[1]kiadások önk'!M100+'[1]kiadások ovoda '!M100</f>
        <v>326980174</v>
      </c>
      <c r="N100" s="47">
        <f>+'[1]kiadások önk'!N100+'[1]kiadások ovoda '!N100</f>
        <v>191515346</v>
      </c>
    </row>
    <row r="101" spans="1:31" x14ac:dyDescent="0.3">
      <c r="A101" s="34" t="s">
        <v>195</v>
      </c>
      <c r="B101" s="24" t="s">
        <v>196</v>
      </c>
      <c r="C101" s="21">
        <f>+'[1]kiadások önk'!C101+'[1]kiadások ovoda '!C101</f>
        <v>0</v>
      </c>
      <c r="D101" s="21">
        <f>+'[1]kiadások önk'!D101+'[1]kiadások ovoda '!D101</f>
        <v>0</v>
      </c>
      <c r="E101" s="21">
        <f>+'[1]kiadások önk'!E101+'[1]kiadások ovoda '!E101</f>
        <v>0</v>
      </c>
      <c r="F101" s="21">
        <f>+'[1]kiadások önk'!F101+'[1]kiadások ovoda '!F101</f>
        <v>0</v>
      </c>
      <c r="G101" s="21">
        <f>+'[1]kiadások önk'!G101+'[1]kiadások ovoda '!G101</f>
        <v>0</v>
      </c>
      <c r="H101" s="21">
        <f>+'[1]kiadások önk'!H101+'[1]kiadások ovoda '!H101</f>
        <v>0</v>
      </c>
      <c r="I101" s="21">
        <f>+'[1]kiadások önk'!I101+'[1]kiadások ovoda '!I101</f>
        <v>0</v>
      </c>
      <c r="J101" s="21">
        <f>+'[1]kiadások önk'!J101+'[1]kiadások ovoda '!J101</f>
        <v>0</v>
      </c>
      <c r="K101" s="21">
        <f>+'[1]kiadások önk'!K101+'[1]kiadások ovoda '!K101</f>
        <v>0</v>
      </c>
      <c r="L101" s="21">
        <f>+'[1]kiadások önk'!L101+'[1]kiadások ovoda '!L101</f>
        <v>0</v>
      </c>
      <c r="M101" s="21">
        <f>+'[1]kiadások önk'!M101+'[1]kiadások ovoda '!M101</f>
        <v>0</v>
      </c>
      <c r="N101" s="21">
        <f>+'[1]kiadások önk'!N101+'[1]kiadások ovoda '!N101</f>
        <v>0</v>
      </c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9"/>
      <c r="AE101" s="49"/>
    </row>
    <row r="102" spans="1:31" x14ac:dyDescent="0.3">
      <c r="A102" s="34" t="s">
        <v>197</v>
      </c>
      <c r="B102" s="24" t="s">
        <v>198</v>
      </c>
      <c r="C102" s="21">
        <f>+'[1]kiadások önk'!C102+'[1]kiadások ovoda '!C102</f>
        <v>0</v>
      </c>
      <c r="D102" s="21">
        <f>+'[1]kiadások önk'!D102+'[1]kiadások ovoda '!D102</f>
        <v>0</v>
      </c>
      <c r="E102" s="21">
        <f>+'[1]kiadások önk'!E102+'[1]kiadások ovoda '!E102</f>
        <v>0</v>
      </c>
      <c r="F102" s="21">
        <f>+'[1]kiadások önk'!F102+'[1]kiadások ovoda '!F102</f>
        <v>0</v>
      </c>
      <c r="G102" s="21">
        <f>+'[1]kiadások önk'!G102+'[1]kiadások ovoda '!G102</f>
        <v>0</v>
      </c>
      <c r="H102" s="21">
        <f>+'[1]kiadások önk'!H102+'[1]kiadások ovoda '!H102</f>
        <v>0</v>
      </c>
      <c r="I102" s="21">
        <f>+'[1]kiadások önk'!I102+'[1]kiadások ovoda '!I102</f>
        <v>0</v>
      </c>
      <c r="J102" s="21">
        <f>+'[1]kiadások önk'!J102+'[1]kiadások ovoda '!J102</f>
        <v>0</v>
      </c>
      <c r="K102" s="21">
        <f>+'[1]kiadások önk'!K102+'[1]kiadások ovoda '!K102</f>
        <v>0</v>
      </c>
      <c r="L102" s="21">
        <f>+'[1]kiadások önk'!L102+'[1]kiadások ovoda '!L102</f>
        <v>0</v>
      </c>
      <c r="M102" s="21">
        <f>+'[1]kiadások önk'!M102+'[1]kiadások ovoda '!M102</f>
        <v>0</v>
      </c>
      <c r="N102" s="21">
        <f>+'[1]kiadások önk'!N102+'[1]kiadások ovoda '!N102</f>
        <v>0</v>
      </c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9"/>
      <c r="AE102" s="49"/>
    </row>
    <row r="103" spans="1:31" x14ac:dyDescent="0.3">
      <c r="A103" s="34" t="s">
        <v>199</v>
      </c>
      <c r="B103" s="24" t="s">
        <v>200</v>
      </c>
      <c r="C103" s="21">
        <f>+'[1]kiadások önk'!C103+'[1]kiadások ovoda '!C103</f>
        <v>0</v>
      </c>
      <c r="D103" s="21">
        <f>+'[1]kiadások önk'!D103+'[1]kiadások ovoda '!D103</f>
        <v>0</v>
      </c>
      <c r="E103" s="21">
        <f>+'[1]kiadások önk'!E103+'[1]kiadások ovoda '!E103</f>
        <v>0</v>
      </c>
      <c r="F103" s="21">
        <f>+'[1]kiadások önk'!F103+'[1]kiadások ovoda '!F103</f>
        <v>0</v>
      </c>
      <c r="G103" s="21">
        <f>+'[1]kiadások önk'!G103+'[1]kiadások ovoda '!G103</f>
        <v>0</v>
      </c>
      <c r="H103" s="21">
        <f>+'[1]kiadások önk'!H103+'[1]kiadások ovoda '!H103</f>
        <v>0</v>
      </c>
      <c r="I103" s="21">
        <f>+'[1]kiadások önk'!I103+'[1]kiadások ovoda '!I103</f>
        <v>0</v>
      </c>
      <c r="J103" s="21">
        <f>+'[1]kiadások önk'!J103+'[1]kiadások ovoda '!J103</f>
        <v>0</v>
      </c>
      <c r="K103" s="21">
        <f>+'[1]kiadások önk'!K103+'[1]kiadások ovoda '!K103</f>
        <v>0</v>
      </c>
      <c r="L103" s="21">
        <f>+'[1]kiadások önk'!L103+'[1]kiadások ovoda '!L103</f>
        <v>0</v>
      </c>
      <c r="M103" s="21">
        <f>+'[1]kiadások önk'!M103+'[1]kiadások ovoda '!M103</f>
        <v>0</v>
      </c>
      <c r="N103" s="21">
        <f>+'[1]kiadások önk'!N103+'[1]kiadások ovoda '!N103</f>
        <v>0</v>
      </c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9"/>
      <c r="AE103" s="49"/>
    </row>
    <row r="104" spans="1:31" x14ac:dyDescent="0.3">
      <c r="A104" s="50" t="s">
        <v>201</v>
      </c>
      <c r="B104" s="29" t="s">
        <v>202</v>
      </c>
      <c r="C104" s="27">
        <f>+'[1]kiadások önk'!C104+'[1]kiadások ovoda '!C104</f>
        <v>0</v>
      </c>
      <c r="D104" s="27">
        <f>+'[1]kiadások önk'!D104+'[1]kiadások ovoda '!D104</f>
        <v>0</v>
      </c>
      <c r="E104" s="27">
        <f>+'[1]kiadások önk'!E104+'[1]kiadások ovoda '!E104</f>
        <v>0</v>
      </c>
      <c r="F104" s="27">
        <f>+'[1]kiadások önk'!F104+'[1]kiadások ovoda '!F104</f>
        <v>0</v>
      </c>
      <c r="G104" s="27">
        <f>+'[1]kiadások önk'!G104+'[1]kiadások ovoda '!G104</f>
        <v>0</v>
      </c>
      <c r="H104" s="27">
        <f>+'[1]kiadások önk'!H104+'[1]kiadások ovoda '!H104</f>
        <v>0</v>
      </c>
      <c r="I104" s="27">
        <f>+'[1]kiadások önk'!I104+'[1]kiadások ovoda '!I104</f>
        <v>0</v>
      </c>
      <c r="J104" s="27">
        <f>+'[1]kiadások önk'!J104+'[1]kiadások ovoda '!J104</f>
        <v>0</v>
      </c>
      <c r="K104" s="27">
        <f>+'[1]kiadások önk'!K104+'[1]kiadások ovoda '!K104</f>
        <v>0</v>
      </c>
      <c r="L104" s="27">
        <f>+'[1]kiadások önk'!L104+'[1]kiadások ovoda '!L104</f>
        <v>0</v>
      </c>
      <c r="M104" s="27">
        <f>+'[1]kiadások önk'!M104+'[1]kiadások ovoda '!M104</f>
        <v>0</v>
      </c>
      <c r="N104" s="27">
        <f>+'[1]kiadások önk'!N104+'[1]kiadások ovoda '!N104</f>
        <v>0</v>
      </c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49"/>
      <c r="AE104" s="49"/>
    </row>
    <row r="105" spans="1:31" x14ac:dyDescent="0.3">
      <c r="A105" s="52" t="s">
        <v>203</v>
      </c>
      <c r="B105" s="24" t="s">
        <v>204</v>
      </c>
      <c r="C105" s="21">
        <f>+'[1]kiadások önk'!C105+'[1]kiadások ovoda '!C105</f>
        <v>0</v>
      </c>
      <c r="D105" s="21">
        <f>+'[1]kiadások önk'!D105+'[1]kiadások ovoda '!D105</f>
        <v>0</v>
      </c>
      <c r="E105" s="21">
        <f>+'[1]kiadások önk'!E105+'[1]kiadások ovoda '!E105</f>
        <v>0</v>
      </c>
      <c r="F105" s="21">
        <f>+'[1]kiadások önk'!F105+'[1]kiadások ovoda '!F105</f>
        <v>0</v>
      </c>
      <c r="G105" s="21">
        <f>+'[1]kiadások önk'!G105+'[1]kiadások ovoda '!G105</f>
        <v>0</v>
      </c>
      <c r="H105" s="21">
        <f>+'[1]kiadások önk'!H105+'[1]kiadások ovoda '!H105</f>
        <v>0</v>
      </c>
      <c r="I105" s="21">
        <f>+'[1]kiadások önk'!I105+'[1]kiadások ovoda '!I105</f>
        <v>0</v>
      </c>
      <c r="J105" s="21">
        <f>+'[1]kiadások önk'!J105+'[1]kiadások ovoda '!J105</f>
        <v>0</v>
      </c>
      <c r="K105" s="21">
        <f>+'[1]kiadások önk'!K105+'[1]kiadások ovoda '!K105</f>
        <v>0</v>
      </c>
      <c r="L105" s="21">
        <f>+'[1]kiadások önk'!L105+'[1]kiadások ovoda '!L105</f>
        <v>0</v>
      </c>
      <c r="M105" s="21">
        <f>+'[1]kiadások önk'!M105+'[1]kiadások ovoda '!M105</f>
        <v>0</v>
      </c>
      <c r="N105" s="21">
        <f>+'[1]kiadások önk'!N105+'[1]kiadások ovoda '!N105</f>
        <v>0</v>
      </c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49"/>
      <c r="AE105" s="49"/>
    </row>
    <row r="106" spans="1:31" x14ac:dyDescent="0.3">
      <c r="A106" s="52" t="s">
        <v>205</v>
      </c>
      <c r="B106" s="24" t="s">
        <v>206</v>
      </c>
      <c r="C106" s="21">
        <f>+'[1]kiadások önk'!C106+'[1]kiadások ovoda '!C106</f>
        <v>0</v>
      </c>
      <c r="D106" s="21">
        <f>+'[1]kiadások önk'!D106+'[1]kiadások ovoda '!D106</f>
        <v>0</v>
      </c>
      <c r="E106" s="21">
        <f>+'[1]kiadások önk'!E106+'[1]kiadások ovoda '!E106</f>
        <v>0</v>
      </c>
      <c r="F106" s="21">
        <f>+'[1]kiadások önk'!F106+'[1]kiadások ovoda '!F106</f>
        <v>0</v>
      </c>
      <c r="G106" s="21">
        <f>+'[1]kiadások önk'!G106+'[1]kiadások ovoda '!G106</f>
        <v>0</v>
      </c>
      <c r="H106" s="21">
        <f>+'[1]kiadások önk'!H106+'[1]kiadások ovoda '!H106</f>
        <v>0</v>
      </c>
      <c r="I106" s="21">
        <f>+'[1]kiadások önk'!I106+'[1]kiadások ovoda '!I106</f>
        <v>0</v>
      </c>
      <c r="J106" s="21">
        <f>+'[1]kiadások önk'!J106+'[1]kiadások ovoda '!J106</f>
        <v>0</v>
      </c>
      <c r="K106" s="21">
        <f>+'[1]kiadások önk'!K106+'[1]kiadások ovoda '!K106</f>
        <v>0</v>
      </c>
      <c r="L106" s="21">
        <f>+'[1]kiadások önk'!L106+'[1]kiadások ovoda '!L106</f>
        <v>0</v>
      </c>
      <c r="M106" s="21">
        <f>+'[1]kiadások önk'!M106+'[1]kiadások ovoda '!M106</f>
        <v>0</v>
      </c>
      <c r="N106" s="21">
        <f>+'[1]kiadások önk'!N106+'[1]kiadások ovoda '!N106</f>
        <v>0</v>
      </c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49"/>
      <c r="AE106" s="49"/>
    </row>
    <row r="107" spans="1:31" x14ac:dyDescent="0.3">
      <c r="A107" s="34" t="s">
        <v>207</v>
      </c>
      <c r="B107" s="24" t="s">
        <v>208</v>
      </c>
      <c r="C107" s="21">
        <f>+'[1]kiadások önk'!C107+'[1]kiadások ovoda '!C107</f>
        <v>0</v>
      </c>
      <c r="D107" s="21">
        <f>+'[1]kiadások önk'!D107+'[1]kiadások ovoda '!D107</f>
        <v>0</v>
      </c>
      <c r="E107" s="21">
        <f>+'[1]kiadások önk'!E107+'[1]kiadások ovoda '!E107</f>
        <v>0</v>
      </c>
      <c r="F107" s="21">
        <f>+'[1]kiadások önk'!F107+'[1]kiadások ovoda '!F107</f>
        <v>0</v>
      </c>
      <c r="G107" s="21">
        <f>+'[1]kiadások önk'!G107+'[1]kiadások ovoda '!G107</f>
        <v>0</v>
      </c>
      <c r="H107" s="21">
        <f>+'[1]kiadások önk'!H107+'[1]kiadások ovoda '!H107</f>
        <v>0</v>
      </c>
      <c r="I107" s="21">
        <f>+'[1]kiadások önk'!I107+'[1]kiadások ovoda '!I107</f>
        <v>0</v>
      </c>
      <c r="J107" s="21">
        <f>+'[1]kiadások önk'!J107+'[1]kiadások ovoda '!J107</f>
        <v>0</v>
      </c>
      <c r="K107" s="21">
        <f>+'[1]kiadások önk'!K107+'[1]kiadások ovoda '!K107</f>
        <v>0</v>
      </c>
      <c r="L107" s="21">
        <f>+'[1]kiadások önk'!L107+'[1]kiadások ovoda '!L107</f>
        <v>0</v>
      </c>
      <c r="M107" s="21">
        <f>+'[1]kiadások önk'!M107+'[1]kiadások ovoda '!M107</f>
        <v>0</v>
      </c>
      <c r="N107" s="21">
        <f>+'[1]kiadások önk'!N107+'[1]kiadások ovoda '!N107</f>
        <v>0</v>
      </c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9"/>
      <c r="AE107" s="49"/>
    </row>
    <row r="108" spans="1:31" x14ac:dyDescent="0.3">
      <c r="A108" s="34" t="s">
        <v>209</v>
      </c>
      <c r="B108" s="24" t="s">
        <v>210</v>
      </c>
      <c r="C108" s="21">
        <f>+'[1]kiadások önk'!C108+'[1]kiadások ovoda '!C108</f>
        <v>0</v>
      </c>
      <c r="D108" s="21">
        <f>+'[1]kiadások önk'!D108+'[1]kiadások ovoda '!D108</f>
        <v>0</v>
      </c>
      <c r="E108" s="21">
        <f>+'[1]kiadások önk'!E108+'[1]kiadások ovoda '!E108</f>
        <v>0</v>
      </c>
      <c r="F108" s="21">
        <f>+'[1]kiadások önk'!F108+'[1]kiadások ovoda '!F108</f>
        <v>0</v>
      </c>
      <c r="G108" s="21">
        <f>+'[1]kiadások önk'!G108+'[1]kiadások ovoda '!G108</f>
        <v>0</v>
      </c>
      <c r="H108" s="21">
        <f>+'[1]kiadások önk'!H108+'[1]kiadások ovoda '!H108</f>
        <v>0</v>
      </c>
      <c r="I108" s="21">
        <f>+'[1]kiadások önk'!I108+'[1]kiadások ovoda '!I108</f>
        <v>0</v>
      </c>
      <c r="J108" s="21">
        <f>+'[1]kiadások önk'!J108+'[1]kiadások ovoda '!J108</f>
        <v>0</v>
      </c>
      <c r="K108" s="21">
        <f>+'[1]kiadások önk'!K108+'[1]kiadások ovoda '!K108</f>
        <v>0</v>
      </c>
      <c r="L108" s="21">
        <f>+'[1]kiadások önk'!L108+'[1]kiadások ovoda '!L108</f>
        <v>0</v>
      </c>
      <c r="M108" s="21">
        <f>+'[1]kiadások önk'!M108+'[1]kiadások ovoda '!M108</f>
        <v>0</v>
      </c>
      <c r="N108" s="21">
        <f>+'[1]kiadások önk'!N108+'[1]kiadások ovoda '!N108</f>
        <v>0</v>
      </c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9"/>
      <c r="AE108" s="49"/>
    </row>
    <row r="109" spans="1:31" x14ac:dyDescent="0.3">
      <c r="A109" s="54" t="s">
        <v>211</v>
      </c>
      <c r="B109" s="29" t="s">
        <v>212</v>
      </c>
      <c r="C109" s="27">
        <f>+'[1]kiadások önk'!C109+'[1]kiadások ovoda '!C109</f>
        <v>0</v>
      </c>
      <c r="D109" s="27">
        <f>+'[1]kiadások önk'!D109+'[1]kiadások ovoda '!D109</f>
        <v>0</v>
      </c>
      <c r="E109" s="27">
        <f>+'[1]kiadások önk'!E109+'[1]kiadások ovoda '!E109</f>
        <v>0</v>
      </c>
      <c r="F109" s="27">
        <f>+'[1]kiadások önk'!F109+'[1]kiadások ovoda '!F109</f>
        <v>0</v>
      </c>
      <c r="G109" s="27">
        <f>+'[1]kiadások önk'!G109+'[1]kiadások ovoda '!G109</f>
        <v>0</v>
      </c>
      <c r="H109" s="27">
        <f>+'[1]kiadások önk'!H109+'[1]kiadások ovoda '!H109</f>
        <v>0</v>
      </c>
      <c r="I109" s="27">
        <f>+'[1]kiadások önk'!I109+'[1]kiadások ovoda '!I109</f>
        <v>0</v>
      </c>
      <c r="J109" s="27">
        <f>+'[1]kiadások önk'!J109+'[1]kiadások ovoda '!J109</f>
        <v>0</v>
      </c>
      <c r="K109" s="27">
        <f>+'[1]kiadások önk'!K109+'[1]kiadások ovoda '!K109</f>
        <v>0</v>
      </c>
      <c r="L109" s="27">
        <f>+'[1]kiadások önk'!L109+'[1]kiadások ovoda '!L109</f>
        <v>0</v>
      </c>
      <c r="M109" s="27">
        <f>+'[1]kiadások önk'!M109+'[1]kiadások ovoda '!M109</f>
        <v>0</v>
      </c>
      <c r="N109" s="27">
        <f>+'[1]kiadások önk'!N109+'[1]kiadások ovoda '!N109</f>
        <v>0</v>
      </c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49"/>
      <c r="AE109" s="49"/>
    </row>
    <row r="110" spans="1:31" x14ac:dyDescent="0.3">
      <c r="A110" s="52" t="s">
        <v>213</v>
      </c>
      <c r="B110" s="24" t="s">
        <v>214</v>
      </c>
      <c r="C110" s="21">
        <f>+'[1]kiadások önk'!C110+'[1]kiadások ovoda '!C110</f>
        <v>0</v>
      </c>
      <c r="D110" s="21">
        <f>+'[1]kiadások önk'!D110+'[1]kiadások ovoda '!D110</f>
        <v>0</v>
      </c>
      <c r="E110" s="21">
        <f>+'[1]kiadások önk'!E110+'[1]kiadások ovoda '!E110</f>
        <v>0</v>
      </c>
      <c r="F110" s="21">
        <f>+'[1]kiadások önk'!F110+'[1]kiadások ovoda '!F110</f>
        <v>0</v>
      </c>
      <c r="G110" s="21">
        <f>+'[1]kiadások önk'!G110+'[1]kiadások ovoda '!G110</f>
        <v>0</v>
      </c>
      <c r="H110" s="21">
        <f>+'[1]kiadások önk'!H110+'[1]kiadások ovoda '!H110</f>
        <v>0</v>
      </c>
      <c r="I110" s="21">
        <f>+'[1]kiadások önk'!I110+'[1]kiadások ovoda '!I110</f>
        <v>0</v>
      </c>
      <c r="J110" s="21">
        <f>+'[1]kiadások önk'!J110+'[1]kiadások ovoda '!J110</f>
        <v>0</v>
      </c>
      <c r="K110" s="21">
        <f>+'[1]kiadások önk'!K110+'[1]kiadások ovoda '!K110</f>
        <v>0</v>
      </c>
      <c r="L110" s="21">
        <f>+'[1]kiadások önk'!L110+'[1]kiadások ovoda '!L110</f>
        <v>0</v>
      </c>
      <c r="M110" s="21">
        <f>+'[1]kiadások önk'!M110+'[1]kiadások ovoda '!M110</f>
        <v>0</v>
      </c>
      <c r="N110" s="21">
        <f>+'[1]kiadások önk'!N110+'[1]kiadások ovoda '!N110</f>
        <v>0</v>
      </c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49"/>
      <c r="AE110" s="49"/>
    </row>
    <row r="111" spans="1:31" x14ac:dyDescent="0.3">
      <c r="A111" s="52" t="s">
        <v>215</v>
      </c>
      <c r="B111" s="24" t="s">
        <v>216</v>
      </c>
      <c r="C111" s="21">
        <f>+'[1]kiadások önk'!C111+'[1]kiadások ovoda '!C111</f>
        <v>3382353</v>
      </c>
      <c r="D111" s="21">
        <f>+'[1]kiadások önk'!D111+'[1]kiadások ovoda '!D111</f>
        <v>3382353</v>
      </c>
      <c r="E111" s="21">
        <f>+'[1]kiadások önk'!E111+'[1]kiadások ovoda '!E111</f>
        <v>3382353</v>
      </c>
      <c r="F111" s="21">
        <f>+'[1]kiadások önk'!F111+'[1]kiadások ovoda '!F111</f>
        <v>0</v>
      </c>
      <c r="G111" s="21">
        <f>+'[1]kiadások önk'!G111+'[1]kiadások ovoda '!G111</f>
        <v>0</v>
      </c>
      <c r="H111" s="21">
        <f>+'[1]kiadások önk'!H111+'[1]kiadások ovoda '!H111</f>
        <v>0</v>
      </c>
      <c r="I111" s="21">
        <f>+'[1]kiadások önk'!I111+'[1]kiadások ovoda '!I111</f>
        <v>0</v>
      </c>
      <c r="J111" s="21">
        <f>+'[1]kiadások önk'!J111+'[1]kiadások ovoda '!J111</f>
        <v>0</v>
      </c>
      <c r="K111" s="21">
        <f>+'[1]kiadások önk'!K111+'[1]kiadások ovoda '!K111</f>
        <v>0</v>
      </c>
      <c r="L111" s="21">
        <f>+'[1]kiadások önk'!L111+'[1]kiadások ovoda '!L111</f>
        <v>3382353</v>
      </c>
      <c r="M111" s="21">
        <f>+'[1]kiadások önk'!M111+'[1]kiadások ovoda '!M111</f>
        <v>3382353</v>
      </c>
      <c r="N111" s="21">
        <f>+'[1]kiadások önk'!N111+'[1]kiadások ovoda '!N111</f>
        <v>3382353</v>
      </c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49"/>
      <c r="AE111" s="49"/>
    </row>
    <row r="112" spans="1:31" x14ac:dyDescent="0.3">
      <c r="A112" s="54" t="s">
        <v>217</v>
      </c>
      <c r="B112" s="29" t="s">
        <v>218</v>
      </c>
      <c r="C112" s="27">
        <f>+'[1]kiadások önk'!C112+'[1]kiadások ovoda '!C112</f>
        <v>42635768</v>
      </c>
      <c r="D112" s="27">
        <f>+'[1]kiadások önk'!D112+'[1]kiadások ovoda '!D112</f>
        <v>36617723</v>
      </c>
      <c r="E112" s="27">
        <f>+'[1]kiadások önk'!E112+'[1]kiadások ovoda '!E112</f>
        <v>36617723</v>
      </c>
      <c r="F112" s="27">
        <f>+'[1]kiadások önk'!F112+'[1]kiadások ovoda '!F112</f>
        <v>0</v>
      </c>
      <c r="G112" s="27">
        <f>+'[1]kiadások önk'!G112+'[1]kiadások ovoda '!G112</f>
        <v>0</v>
      </c>
      <c r="H112" s="27">
        <f>+'[1]kiadások önk'!H112+'[1]kiadások ovoda '!H112</f>
        <v>0</v>
      </c>
      <c r="I112" s="27">
        <f>+'[1]kiadások önk'!I112+'[1]kiadások ovoda '!I112</f>
        <v>0</v>
      </c>
      <c r="J112" s="27">
        <f>+'[1]kiadások önk'!J112+'[1]kiadások ovoda '!J112</f>
        <v>0</v>
      </c>
      <c r="K112" s="27">
        <f>+'[1]kiadások önk'!K112+'[1]kiadások ovoda '!K112</f>
        <v>0</v>
      </c>
      <c r="L112" s="27">
        <f>+'[1]kiadások önk'!L112+'[1]kiadások ovoda '!L112</f>
        <v>0</v>
      </c>
      <c r="M112" s="27">
        <f>+'[1]kiadások önk'!M112+'[1]kiadások ovoda '!M112</f>
        <v>36617723</v>
      </c>
      <c r="N112" s="27">
        <f>+'[1]kiadások önk'!N112+'[1]kiadások ovoda '!N112</f>
        <v>36617723</v>
      </c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49"/>
      <c r="AE112" s="49"/>
    </row>
    <row r="113" spans="1:31" x14ac:dyDescent="0.3">
      <c r="A113" s="52" t="s">
        <v>219</v>
      </c>
      <c r="B113" s="24" t="s">
        <v>220</v>
      </c>
      <c r="C113" s="21">
        <f>+'[1]kiadások önk'!C113+'[1]kiadások ovoda '!C113</f>
        <v>0</v>
      </c>
      <c r="D113" s="21">
        <f>+'[1]kiadások önk'!D113+'[1]kiadások ovoda '!D113</f>
        <v>0</v>
      </c>
      <c r="E113" s="21">
        <f>+'[1]kiadások önk'!E113+'[1]kiadások ovoda '!E113</f>
        <v>0</v>
      </c>
      <c r="F113" s="21">
        <f>+'[1]kiadások önk'!F113+'[1]kiadások ovoda '!F113</f>
        <v>0</v>
      </c>
      <c r="G113" s="21">
        <f>+'[1]kiadások önk'!G113+'[1]kiadások ovoda '!G113</f>
        <v>0</v>
      </c>
      <c r="H113" s="21">
        <f>+'[1]kiadások önk'!H113+'[1]kiadások ovoda '!H113</f>
        <v>0</v>
      </c>
      <c r="I113" s="21">
        <f>+'[1]kiadások önk'!I113+'[1]kiadások ovoda '!I113</f>
        <v>0</v>
      </c>
      <c r="J113" s="21">
        <f>+'[1]kiadások önk'!J113+'[1]kiadások ovoda '!J113</f>
        <v>0</v>
      </c>
      <c r="K113" s="21">
        <f>+'[1]kiadások önk'!K113+'[1]kiadások ovoda '!K113</f>
        <v>0</v>
      </c>
      <c r="L113" s="21">
        <f>+'[1]kiadások önk'!L113+'[1]kiadások ovoda '!L113</f>
        <v>0</v>
      </c>
      <c r="M113" s="21">
        <f>+'[1]kiadások önk'!M113+'[1]kiadások ovoda '!M113</f>
        <v>0</v>
      </c>
      <c r="N113" s="21">
        <f>+'[1]kiadások önk'!N113+'[1]kiadások ovoda '!N113</f>
        <v>0</v>
      </c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49"/>
      <c r="AE113" s="49"/>
    </row>
    <row r="114" spans="1:31" x14ac:dyDescent="0.3">
      <c r="A114" s="52" t="s">
        <v>221</v>
      </c>
      <c r="B114" s="24" t="s">
        <v>222</v>
      </c>
      <c r="C114" s="21">
        <f>+'[1]kiadások önk'!C114+'[1]kiadások ovoda '!C114</f>
        <v>0</v>
      </c>
      <c r="D114" s="21">
        <f>+'[1]kiadások önk'!D114+'[1]kiadások ovoda '!D114</f>
        <v>0</v>
      </c>
      <c r="E114" s="21">
        <f>+'[1]kiadások önk'!E114+'[1]kiadások ovoda '!E114</f>
        <v>0</v>
      </c>
      <c r="F114" s="21">
        <f>+'[1]kiadások önk'!F114+'[1]kiadások ovoda '!F114</f>
        <v>0</v>
      </c>
      <c r="G114" s="21">
        <f>+'[1]kiadások önk'!G114+'[1]kiadások ovoda '!G114</f>
        <v>0</v>
      </c>
      <c r="H114" s="21">
        <f>+'[1]kiadások önk'!H114+'[1]kiadások ovoda '!H114</f>
        <v>0</v>
      </c>
      <c r="I114" s="21">
        <f>+'[1]kiadások önk'!I114+'[1]kiadások ovoda '!I114</f>
        <v>0</v>
      </c>
      <c r="J114" s="21">
        <f>+'[1]kiadások önk'!J114+'[1]kiadások ovoda '!J114</f>
        <v>0</v>
      </c>
      <c r="K114" s="21">
        <f>+'[1]kiadások önk'!K114+'[1]kiadások ovoda '!K114</f>
        <v>0</v>
      </c>
      <c r="L114" s="21">
        <f>+'[1]kiadások önk'!L114+'[1]kiadások ovoda '!L114</f>
        <v>0</v>
      </c>
      <c r="M114" s="21">
        <f>+'[1]kiadások önk'!M114+'[1]kiadások ovoda '!M114</f>
        <v>0</v>
      </c>
      <c r="N114" s="21">
        <f>+'[1]kiadások önk'!N114+'[1]kiadások ovoda '!N114</f>
        <v>0</v>
      </c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49"/>
      <c r="AE114" s="49"/>
    </row>
    <row r="115" spans="1:31" x14ac:dyDescent="0.3">
      <c r="A115" s="52" t="s">
        <v>223</v>
      </c>
      <c r="B115" s="24" t="s">
        <v>224</v>
      </c>
      <c r="C115" s="21">
        <f>+'[1]kiadások önk'!C115+'[1]kiadások ovoda '!C115</f>
        <v>0</v>
      </c>
      <c r="D115" s="21">
        <f>+'[1]kiadások önk'!D115+'[1]kiadások ovoda '!D115</f>
        <v>0</v>
      </c>
      <c r="E115" s="21">
        <f>+'[1]kiadások önk'!E115+'[1]kiadások ovoda '!E115</f>
        <v>0</v>
      </c>
      <c r="F115" s="21">
        <f>+'[1]kiadások önk'!F115+'[1]kiadások ovoda '!F115</f>
        <v>0</v>
      </c>
      <c r="G115" s="21">
        <f>+'[1]kiadások önk'!G115+'[1]kiadások ovoda '!G115</f>
        <v>0</v>
      </c>
      <c r="H115" s="21">
        <f>+'[1]kiadások önk'!H115+'[1]kiadások ovoda '!H115</f>
        <v>0</v>
      </c>
      <c r="I115" s="21">
        <f>+'[1]kiadások önk'!I115+'[1]kiadások ovoda '!I115</f>
        <v>0</v>
      </c>
      <c r="J115" s="21">
        <f>+'[1]kiadások önk'!J115+'[1]kiadások ovoda '!J115</f>
        <v>0</v>
      </c>
      <c r="K115" s="21">
        <f>+'[1]kiadások önk'!K115+'[1]kiadások ovoda '!K115</f>
        <v>0</v>
      </c>
      <c r="L115" s="21">
        <f>+'[1]kiadások önk'!L115+'[1]kiadások ovoda '!L115</f>
        <v>0</v>
      </c>
      <c r="M115" s="21">
        <f>+'[1]kiadások önk'!M115+'[1]kiadások ovoda '!M115</f>
        <v>0</v>
      </c>
      <c r="N115" s="21">
        <f>+'[1]kiadások önk'!N115+'[1]kiadások ovoda '!N115</f>
        <v>0</v>
      </c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49"/>
      <c r="AE115" s="49"/>
    </row>
    <row r="116" spans="1:31" x14ac:dyDescent="0.3">
      <c r="A116" s="56" t="s">
        <v>225</v>
      </c>
      <c r="B116" s="32" t="s">
        <v>226</v>
      </c>
      <c r="C116" s="27">
        <f>+'[1]kiadások önk'!C116+'[1]kiadások ovoda '!C116</f>
        <v>46018121</v>
      </c>
      <c r="D116" s="27">
        <f>+'[1]kiadások önk'!D116+'[1]kiadások ovoda '!D116</f>
        <v>40000076</v>
      </c>
      <c r="E116" s="27">
        <f>+'[1]kiadások önk'!E116+'[1]kiadások ovoda '!E116</f>
        <v>40000076</v>
      </c>
      <c r="F116" s="27">
        <f>+'[1]kiadások önk'!F116+'[1]kiadások ovoda '!F116</f>
        <v>0</v>
      </c>
      <c r="G116" s="27">
        <f>+'[1]kiadások önk'!G116+'[1]kiadások ovoda '!G116</f>
        <v>0</v>
      </c>
      <c r="H116" s="27">
        <f>+'[1]kiadások önk'!H116+'[1]kiadások ovoda '!H116</f>
        <v>0</v>
      </c>
      <c r="I116" s="27">
        <f>+'[1]kiadások önk'!I116+'[1]kiadások ovoda '!I116</f>
        <v>0</v>
      </c>
      <c r="J116" s="27">
        <f>+'[1]kiadások önk'!J116+'[1]kiadások ovoda '!J116</f>
        <v>0</v>
      </c>
      <c r="K116" s="27">
        <f>+'[1]kiadások önk'!K116+'[1]kiadások ovoda '!K116</f>
        <v>0</v>
      </c>
      <c r="L116" s="27">
        <f>+'[1]kiadások önk'!L116+'[1]kiadások ovoda '!L116</f>
        <v>46018121</v>
      </c>
      <c r="M116" s="27">
        <f>+'[1]kiadások önk'!M116+'[1]kiadások ovoda '!M116</f>
        <v>40000076</v>
      </c>
      <c r="N116" s="27">
        <f>+'[1]kiadások önk'!N116+'[1]kiadások ovoda '!N116</f>
        <v>40000076</v>
      </c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49"/>
      <c r="AE116" s="49"/>
    </row>
    <row r="117" spans="1:31" x14ac:dyDescent="0.3">
      <c r="A117" s="52" t="s">
        <v>227</v>
      </c>
      <c r="B117" s="24" t="s">
        <v>228</v>
      </c>
      <c r="C117" s="21">
        <f>+'[1]kiadások önk'!C117+'[1]kiadások ovoda '!C117</f>
        <v>0</v>
      </c>
      <c r="D117" s="21">
        <f>+'[1]kiadások önk'!D117+'[1]kiadások ovoda '!D117</f>
        <v>0</v>
      </c>
      <c r="E117" s="21">
        <f>+'[1]kiadások önk'!E117+'[1]kiadások ovoda '!E117</f>
        <v>0</v>
      </c>
      <c r="F117" s="21">
        <f>+'[1]kiadások önk'!F117+'[1]kiadások ovoda '!F117</f>
        <v>0</v>
      </c>
      <c r="G117" s="21">
        <f>+'[1]kiadások önk'!G117+'[1]kiadások ovoda '!G117</f>
        <v>0</v>
      </c>
      <c r="H117" s="21">
        <f>+'[1]kiadások önk'!H117+'[1]kiadások ovoda '!H117</f>
        <v>0</v>
      </c>
      <c r="I117" s="21">
        <f>+'[1]kiadások önk'!I117+'[1]kiadások ovoda '!I117</f>
        <v>0</v>
      </c>
      <c r="J117" s="21">
        <f>+'[1]kiadások önk'!J117+'[1]kiadások ovoda '!J117</f>
        <v>0</v>
      </c>
      <c r="K117" s="21">
        <f>+'[1]kiadások önk'!K117+'[1]kiadások ovoda '!K117</f>
        <v>0</v>
      </c>
      <c r="L117" s="21">
        <f>+'[1]kiadások önk'!L117+'[1]kiadások ovoda '!L117</f>
        <v>0</v>
      </c>
      <c r="M117" s="21">
        <f>+'[1]kiadások önk'!M117+'[1]kiadások ovoda '!M117</f>
        <v>0</v>
      </c>
      <c r="N117" s="21">
        <f>+'[1]kiadások önk'!N117+'[1]kiadások ovoda '!N117</f>
        <v>0</v>
      </c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49"/>
      <c r="AE117" s="49"/>
    </row>
    <row r="118" spans="1:31" x14ac:dyDescent="0.3">
      <c r="A118" s="34" t="s">
        <v>229</v>
      </c>
      <c r="B118" s="24" t="s">
        <v>230</v>
      </c>
      <c r="C118" s="21">
        <f>+'[1]kiadások önk'!C118+'[1]kiadások ovoda '!C118</f>
        <v>0</v>
      </c>
      <c r="D118" s="21">
        <f>+'[1]kiadások önk'!D118+'[1]kiadások ovoda '!D118</f>
        <v>0</v>
      </c>
      <c r="E118" s="21">
        <f>+'[1]kiadások önk'!E118+'[1]kiadások ovoda '!E118</f>
        <v>0</v>
      </c>
      <c r="F118" s="21">
        <f>+'[1]kiadások önk'!F118+'[1]kiadások ovoda '!F118</f>
        <v>0</v>
      </c>
      <c r="G118" s="21">
        <f>+'[1]kiadások önk'!G118+'[1]kiadások ovoda '!G118</f>
        <v>0</v>
      </c>
      <c r="H118" s="21">
        <f>+'[1]kiadások önk'!H118+'[1]kiadások ovoda '!H118</f>
        <v>0</v>
      </c>
      <c r="I118" s="21">
        <f>+'[1]kiadások önk'!I118+'[1]kiadások ovoda '!I118</f>
        <v>0</v>
      </c>
      <c r="J118" s="21">
        <f>+'[1]kiadások önk'!J118+'[1]kiadások ovoda '!J118</f>
        <v>0</v>
      </c>
      <c r="K118" s="21">
        <f>+'[1]kiadások önk'!K118+'[1]kiadások ovoda '!K118</f>
        <v>0</v>
      </c>
      <c r="L118" s="21">
        <f>+'[1]kiadások önk'!L118+'[1]kiadások ovoda '!L118</f>
        <v>0</v>
      </c>
      <c r="M118" s="21">
        <f>+'[1]kiadások önk'!M118+'[1]kiadások ovoda '!M118</f>
        <v>0</v>
      </c>
      <c r="N118" s="21">
        <f>+'[1]kiadások önk'!N118+'[1]kiadások ovoda '!N118</f>
        <v>0</v>
      </c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9"/>
      <c r="AE118" s="49"/>
    </row>
    <row r="119" spans="1:31" x14ac:dyDescent="0.3">
      <c r="A119" s="52" t="s">
        <v>231</v>
      </c>
      <c r="B119" s="24" t="s">
        <v>232</v>
      </c>
      <c r="C119" s="21">
        <f>+'[1]kiadások önk'!C119+'[1]kiadások ovoda '!C119</f>
        <v>0</v>
      </c>
      <c r="D119" s="21">
        <f>+'[1]kiadások önk'!D119+'[1]kiadások ovoda '!D119</f>
        <v>0</v>
      </c>
      <c r="E119" s="21">
        <f>+'[1]kiadások önk'!E119+'[1]kiadások ovoda '!E119</f>
        <v>0</v>
      </c>
      <c r="F119" s="21">
        <f>+'[1]kiadások önk'!F119+'[1]kiadások ovoda '!F119</f>
        <v>0</v>
      </c>
      <c r="G119" s="21">
        <f>+'[1]kiadások önk'!G119+'[1]kiadások ovoda '!G119</f>
        <v>0</v>
      </c>
      <c r="H119" s="21">
        <f>+'[1]kiadások önk'!H119+'[1]kiadások ovoda '!H119</f>
        <v>0</v>
      </c>
      <c r="I119" s="21">
        <f>+'[1]kiadások önk'!I119+'[1]kiadások ovoda '!I119</f>
        <v>0</v>
      </c>
      <c r="J119" s="21">
        <f>+'[1]kiadások önk'!J119+'[1]kiadások ovoda '!J119</f>
        <v>0</v>
      </c>
      <c r="K119" s="21">
        <f>+'[1]kiadások önk'!K119+'[1]kiadások ovoda '!K119</f>
        <v>0</v>
      </c>
      <c r="L119" s="21">
        <f>+'[1]kiadások önk'!L119+'[1]kiadások ovoda '!L119</f>
        <v>0</v>
      </c>
      <c r="M119" s="21">
        <f>+'[1]kiadások önk'!M119+'[1]kiadások ovoda '!M119</f>
        <v>0</v>
      </c>
      <c r="N119" s="21">
        <f>+'[1]kiadások önk'!N119+'[1]kiadások ovoda '!N119</f>
        <v>0</v>
      </c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49"/>
      <c r="AE119" s="49"/>
    </row>
    <row r="120" spans="1:31" x14ac:dyDescent="0.3">
      <c r="A120" s="52" t="s">
        <v>233</v>
      </c>
      <c r="B120" s="24" t="s">
        <v>234</v>
      </c>
      <c r="C120" s="21">
        <f>+'[1]kiadások önk'!C120+'[1]kiadások ovoda '!C120</f>
        <v>0</v>
      </c>
      <c r="D120" s="21">
        <f>+'[1]kiadások önk'!D120+'[1]kiadások ovoda '!D120</f>
        <v>0</v>
      </c>
      <c r="E120" s="21">
        <f>+'[1]kiadások önk'!E120+'[1]kiadások ovoda '!E120</f>
        <v>0</v>
      </c>
      <c r="F120" s="21">
        <f>+'[1]kiadások önk'!F120+'[1]kiadások ovoda '!F120</f>
        <v>0</v>
      </c>
      <c r="G120" s="21">
        <f>+'[1]kiadások önk'!G120+'[1]kiadások ovoda '!G120</f>
        <v>0</v>
      </c>
      <c r="H120" s="21">
        <f>+'[1]kiadások önk'!H120+'[1]kiadások ovoda '!H120</f>
        <v>0</v>
      </c>
      <c r="I120" s="21">
        <f>+'[1]kiadások önk'!I120+'[1]kiadások ovoda '!I120</f>
        <v>0</v>
      </c>
      <c r="J120" s="21">
        <f>+'[1]kiadások önk'!J120+'[1]kiadások ovoda '!J120</f>
        <v>0</v>
      </c>
      <c r="K120" s="21">
        <f>+'[1]kiadások önk'!K120+'[1]kiadások ovoda '!K120</f>
        <v>0</v>
      </c>
      <c r="L120" s="21">
        <f>+'[1]kiadások önk'!L120+'[1]kiadások ovoda '!L120</f>
        <v>0</v>
      </c>
      <c r="M120" s="21">
        <f>+'[1]kiadások önk'!M120+'[1]kiadások ovoda '!M120</f>
        <v>0</v>
      </c>
      <c r="N120" s="21">
        <f>+'[1]kiadások önk'!N120+'[1]kiadások ovoda '!N120</f>
        <v>0</v>
      </c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  <c r="AD120" s="49"/>
      <c r="AE120" s="49"/>
    </row>
    <row r="121" spans="1:31" x14ac:dyDescent="0.3">
      <c r="A121" s="56" t="s">
        <v>235</v>
      </c>
      <c r="B121" s="32" t="s">
        <v>236</v>
      </c>
      <c r="C121" s="27">
        <f>+'[1]kiadások önk'!C121+'[1]kiadások ovoda '!C121</f>
        <v>0</v>
      </c>
      <c r="D121" s="27">
        <f>+'[1]kiadások önk'!D121+'[1]kiadások ovoda '!D121</f>
        <v>0</v>
      </c>
      <c r="E121" s="27">
        <f>+'[1]kiadások önk'!E121+'[1]kiadások ovoda '!E121</f>
        <v>0</v>
      </c>
      <c r="F121" s="27">
        <f>+'[1]kiadások önk'!F121+'[1]kiadások ovoda '!F121</f>
        <v>0</v>
      </c>
      <c r="G121" s="27">
        <f>+'[1]kiadások önk'!G121+'[1]kiadások ovoda '!G121</f>
        <v>0</v>
      </c>
      <c r="H121" s="27">
        <f>+'[1]kiadások önk'!H121+'[1]kiadások ovoda '!H121</f>
        <v>0</v>
      </c>
      <c r="I121" s="27">
        <f>+'[1]kiadások önk'!I121+'[1]kiadások ovoda '!I121</f>
        <v>0</v>
      </c>
      <c r="J121" s="27">
        <f>+'[1]kiadások önk'!J121+'[1]kiadások ovoda '!J121</f>
        <v>0</v>
      </c>
      <c r="K121" s="27">
        <f>+'[1]kiadások önk'!K121+'[1]kiadások ovoda '!K121</f>
        <v>0</v>
      </c>
      <c r="L121" s="27">
        <f>+'[1]kiadások önk'!L121+'[1]kiadások ovoda '!L121</f>
        <v>0</v>
      </c>
      <c r="M121" s="27">
        <f>+'[1]kiadások önk'!M121+'[1]kiadások ovoda '!M121</f>
        <v>0</v>
      </c>
      <c r="N121" s="27">
        <f>+'[1]kiadások önk'!N121+'[1]kiadások ovoda '!N121</f>
        <v>0</v>
      </c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49"/>
      <c r="AE121" s="49"/>
    </row>
    <row r="122" spans="1:31" x14ac:dyDescent="0.3">
      <c r="A122" s="34" t="s">
        <v>237</v>
      </c>
      <c r="B122" s="24" t="s">
        <v>238</v>
      </c>
      <c r="C122" s="21">
        <f>+'[1]kiadások önk'!C122+'[1]kiadások ovoda '!C122</f>
        <v>0</v>
      </c>
      <c r="D122" s="21">
        <f>+'[1]kiadások önk'!D122+'[1]kiadások ovoda '!D122</f>
        <v>0</v>
      </c>
      <c r="E122" s="21">
        <f>+'[1]kiadások önk'!E122+'[1]kiadások ovoda '!E122</f>
        <v>0</v>
      </c>
      <c r="F122" s="21">
        <f>+'[1]kiadások önk'!F122+'[1]kiadások ovoda '!F122</f>
        <v>0</v>
      </c>
      <c r="G122" s="21">
        <f>+'[1]kiadások önk'!G122+'[1]kiadások ovoda '!G122</f>
        <v>0</v>
      </c>
      <c r="H122" s="21">
        <f>+'[1]kiadások önk'!H122+'[1]kiadások ovoda '!H122</f>
        <v>0</v>
      </c>
      <c r="I122" s="21">
        <f>+'[1]kiadások önk'!I122+'[1]kiadások ovoda '!I122</f>
        <v>0</v>
      </c>
      <c r="J122" s="21">
        <f>+'[1]kiadások önk'!J122+'[1]kiadások ovoda '!J122</f>
        <v>0</v>
      </c>
      <c r="K122" s="21">
        <f>+'[1]kiadások önk'!K122+'[1]kiadások ovoda '!K122</f>
        <v>0</v>
      </c>
      <c r="L122" s="21">
        <f>+'[1]kiadások önk'!L122+'[1]kiadások ovoda '!L122</f>
        <v>0</v>
      </c>
      <c r="M122" s="21">
        <f>+'[1]kiadások önk'!M122+'[1]kiadások ovoda '!M122</f>
        <v>0</v>
      </c>
      <c r="N122" s="21">
        <f>+'[1]kiadások önk'!N122+'[1]kiadások ovoda '!N122</f>
        <v>0</v>
      </c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9"/>
      <c r="AE122" s="49"/>
    </row>
    <row r="123" spans="1:31" ht="15.6" x14ac:dyDescent="0.3">
      <c r="A123" s="57" t="s">
        <v>239</v>
      </c>
      <c r="B123" s="58" t="s">
        <v>240</v>
      </c>
      <c r="C123" s="47">
        <f>+'[1]kiadások önk'!C123+'[1]kiadások ovoda '!C123</f>
        <v>46018121</v>
      </c>
      <c r="D123" s="47">
        <f>+'[1]kiadások önk'!D123+'[1]kiadások ovoda '!D123</f>
        <v>40000076</v>
      </c>
      <c r="E123" s="47">
        <f>+'[1]kiadások önk'!E123+'[1]kiadások ovoda '!E123</f>
        <v>40000076</v>
      </c>
      <c r="F123" s="47">
        <f>+'[1]kiadások önk'!F123+'[1]kiadások ovoda '!F123</f>
        <v>0</v>
      </c>
      <c r="G123" s="47">
        <f>+'[1]kiadások önk'!G123+'[1]kiadások ovoda '!G123</f>
        <v>0</v>
      </c>
      <c r="H123" s="47">
        <f>+'[1]kiadások önk'!H123+'[1]kiadások ovoda '!H123</f>
        <v>0</v>
      </c>
      <c r="I123" s="47">
        <f>+'[1]kiadások önk'!I123+'[1]kiadások ovoda '!I123</f>
        <v>0</v>
      </c>
      <c r="J123" s="47">
        <f>+'[1]kiadások önk'!J123+'[1]kiadások ovoda '!J123</f>
        <v>0</v>
      </c>
      <c r="K123" s="47">
        <f>+'[1]kiadások önk'!K123+'[1]kiadások ovoda '!K123</f>
        <v>0</v>
      </c>
      <c r="L123" s="47">
        <f>+'[1]kiadások önk'!L123+'[1]kiadások ovoda '!L123</f>
        <v>46018121</v>
      </c>
      <c r="M123" s="47">
        <f>+'[1]kiadások önk'!M123+'[1]kiadások ovoda '!M123</f>
        <v>40000076</v>
      </c>
      <c r="N123" s="47">
        <f>+'[1]kiadások önk'!N123+'[1]kiadások ovoda '!N123</f>
        <v>40000076</v>
      </c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49"/>
      <c r="AE123" s="49"/>
    </row>
    <row r="124" spans="1:31" ht="15.6" x14ac:dyDescent="0.3">
      <c r="A124" s="59" t="s">
        <v>241</v>
      </c>
      <c r="B124" s="60"/>
      <c r="C124" s="61">
        <f>+'[1]kiadások önk'!C124+'[1]kiadások ovoda '!C124</f>
        <v>290602640</v>
      </c>
      <c r="D124" s="61">
        <f>+'[1]kiadások önk'!D124+'[1]kiadások ovoda '!D124</f>
        <v>366980250</v>
      </c>
      <c r="E124" s="61">
        <f>+'[1]kiadások önk'!E124+'[1]kiadások ovoda '!E124</f>
        <v>231515422</v>
      </c>
      <c r="F124" s="61">
        <f>+'[1]kiadások önk'!F124+'[1]kiadások ovoda '!F124</f>
        <v>0</v>
      </c>
      <c r="G124" s="61">
        <f>+'[1]kiadások önk'!G124+'[1]kiadások ovoda '!G124</f>
        <v>0</v>
      </c>
      <c r="H124" s="61">
        <f>+'[1]kiadások önk'!H124+'[1]kiadások ovoda '!H124</f>
        <v>0</v>
      </c>
      <c r="I124" s="61">
        <f>+'[1]kiadások önk'!I124+'[1]kiadások ovoda '!I124</f>
        <v>0</v>
      </c>
      <c r="J124" s="61">
        <f>+'[1]kiadások önk'!J124+'[1]kiadások ovoda '!J124</f>
        <v>0</v>
      </c>
      <c r="K124" s="61">
        <f>+'[1]kiadások önk'!K124+'[1]kiadások ovoda '!K124</f>
        <v>0</v>
      </c>
      <c r="L124" s="61">
        <f>+'[1]kiadások önk'!L124+'[1]kiadások ovoda '!L124</f>
        <v>290602640</v>
      </c>
      <c r="M124" s="61">
        <f>+'[1]kiadások önk'!M124+'[1]kiadások ovoda '!M124</f>
        <v>366980250</v>
      </c>
      <c r="N124" s="61">
        <f>+'[1]kiadások önk'!N124+'[1]kiadások ovoda '!N124</f>
        <v>231515422</v>
      </c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</row>
    <row r="125" spans="1:31" x14ac:dyDescent="0.3">
      <c r="B125" s="49"/>
      <c r="C125" s="62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</row>
    <row r="126" spans="1:31" x14ac:dyDescent="0.3"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</row>
    <row r="127" spans="1:31" x14ac:dyDescent="0.3"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</row>
    <row r="128" spans="1:31" x14ac:dyDescent="0.3"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</row>
    <row r="129" spans="2:31" x14ac:dyDescent="0.3"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</row>
    <row r="130" spans="2:31" x14ac:dyDescent="0.3"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</row>
    <row r="131" spans="2:31" x14ac:dyDescent="0.3"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</row>
    <row r="132" spans="2:31" x14ac:dyDescent="0.3"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</row>
    <row r="133" spans="2:31" x14ac:dyDescent="0.3"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</row>
    <row r="134" spans="2:31" x14ac:dyDescent="0.3"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</row>
    <row r="135" spans="2:31" x14ac:dyDescent="0.3"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</row>
    <row r="136" spans="2:31" x14ac:dyDescent="0.3"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</row>
    <row r="137" spans="2:31" x14ac:dyDescent="0.3"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</row>
    <row r="138" spans="2:31" x14ac:dyDescent="0.3"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</row>
    <row r="139" spans="2:31" x14ac:dyDescent="0.3"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</row>
    <row r="140" spans="2:31" x14ac:dyDescent="0.3"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</row>
    <row r="141" spans="2:31" x14ac:dyDescent="0.3"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</row>
    <row r="142" spans="2:31" x14ac:dyDescent="0.3"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</row>
    <row r="143" spans="2:31" x14ac:dyDescent="0.3"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</row>
    <row r="144" spans="2:31" x14ac:dyDescent="0.3"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</row>
    <row r="145" spans="2:31" x14ac:dyDescent="0.3"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</row>
    <row r="146" spans="2:31" x14ac:dyDescent="0.3"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</row>
    <row r="147" spans="2:31" x14ac:dyDescent="0.3"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</row>
    <row r="148" spans="2:31" x14ac:dyDescent="0.3"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</row>
    <row r="149" spans="2:31" x14ac:dyDescent="0.3"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</row>
    <row r="150" spans="2:31" x14ac:dyDescent="0.3"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</row>
    <row r="151" spans="2:31" x14ac:dyDescent="0.3"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</row>
    <row r="152" spans="2:31" x14ac:dyDescent="0.3"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</row>
    <row r="153" spans="2:31" x14ac:dyDescent="0.3"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</row>
    <row r="154" spans="2:31" x14ac:dyDescent="0.3"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</row>
    <row r="155" spans="2:31" x14ac:dyDescent="0.3"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</row>
    <row r="156" spans="2:31" x14ac:dyDescent="0.3"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</row>
    <row r="157" spans="2:31" x14ac:dyDescent="0.3"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</row>
    <row r="158" spans="2:31" x14ac:dyDescent="0.3"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</row>
    <row r="159" spans="2:31" x14ac:dyDescent="0.3"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</row>
    <row r="160" spans="2:31" x14ac:dyDescent="0.3"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</row>
    <row r="161" spans="2:31" x14ac:dyDescent="0.3"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</row>
    <row r="162" spans="2:31" x14ac:dyDescent="0.3"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</row>
    <row r="163" spans="2:31" x14ac:dyDescent="0.3"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</row>
    <row r="164" spans="2:31" x14ac:dyDescent="0.3"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</row>
    <row r="165" spans="2:31" x14ac:dyDescent="0.3"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</row>
    <row r="166" spans="2:31" x14ac:dyDescent="0.3"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</row>
    <row r="167" spans="2:31" x14ac:dyDescent="0.3"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</row>
    <row r="168" spans="2:31" x14ac:dyDescent="0.3"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</row>
    <row r="169" spans="2:31" x14ac:dyDescent="0.3"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</row>
    <row r="170" spans="2:31" x14ac:dyDescent="0.3"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</row>
    <row r="171" spans="2:31" x14ac:dyDescent="0.3"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</row>
    <row r="172" spans="2:31" x14ac:dyDescent="0.3"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</row>
    <row r="173" spans="2:31" x14ac:dyDescent="0.3"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</row>
  </sheetData>
  <mergeCells count="8">
    <mergeCell ref="A2:N2"/>
    <mergeCell ref="A3:N3"/>
    <mergeCell ref="A6:A7"/>
    <mergeCell ref="B6:B7"/>
    <mergeCell ref="C6:E6"/>
    <mergeCell ref="F6:H6"/>
    <mergeCell ref="I6:K6"/>
    <mergeCell ref="L6:N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Gyöngyi</dc:creator>
  <cp:lastModifiedBy>Gyöngyi</cp:lastModifiedBy>
  <dcterms:created xsi:type="dcterms:W3CDTF">2021-05-28T12:05:49Z</dcterms:created>
  <dcterms:modified xsi:type="dcterms:W3CDTF">2021-05-28T12:06:09Z</dcterms:modified>
</cp:coreProperties>
</file>