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3" i="1" l="1"/>
  <c r="D123" i="1"/>
  <c r="C123" i="1"/>
  <c r="E122" i="1"/>
  <c r="D122" i="1"/>
  <c r="C122" i="1"/>
  <c r="E121" i="1"/>
  <c r="D121" i="1"/>
  <c r="C121" i="1"/>
  <c r="E120" i="1"/>
  <c r="D120" i="1"/>
  <c r="C120" i="1"/>
  <c r="E119" i="1"/>
  <c r="D119" i="1"/>
  <c r="C119" i="1"/>
  <c r="E118" i="1"/>
  <c r="D118" i="1"/>
  <c r="C118" i="1"/>
  <c r="E117" i="1"/>
  <c r="D117" i="1"/>
  <c r="C117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E110" i="1"/>
  <c r="D110" i="1"/>
  <c r="C110" i="1"/>
  <c r="E109" i="1"/>
  <c r="D109" i="1"/>
  <c r="C109" i="1"/>
  <c r="E108" i="1"/>
  <c r="D108" i="1"/>
  <c r="C108" i="1"/>
  <c r="E107" i="1"/>
  <c r="D107" i="1"/>
  <c r="C107" i="1"/>
  <c r="E106" i="1"/>
  <c r="D106" i="1"/>
  <c r="C106" i="1"/>
  <c r="E105" i="1"/>
  <c r="D105" i="1"/>
  <c r="C105" i="1"/>
  <c r="E104" i="1"/>
  <c r="D104" i="1"/>
  <c r="C104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</calcChain>
</file>

<file path=xl/sharedStrings.xml><?xml version="1.0" encoding="utf-8"?>
<sst xmlns="http://schemas.openxmlformats.org/spreadsheetml/2006/main" count="240" uniqueCount="239">
  <si>
    <t>Csabdi Község Önkormányzat 2020. évi zárszámadása</t>
  </si>
  <si>
    <t xml:space="preserve">Kiadások </t>
  </si>
  <si>
    <t>ÖNKORMÁNYZAT ÉS KÖLTSÉGVETÉSI SZERVEI ELŐIRÁNYZATA MINDÖSSZESEN</t>
  </si>
  <si>
    <t>Rovat megnevezése</t>
  </si>
  <si>
    <t>Rovat-szám</t>
  </si>
  <si>
    <t>eredeti ei.</t>
  </si>
  <si>
    <t>módosított ei.</t>
  </si>
  <si>
    <t>teljesítés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</si>
  <si>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</si>
  <si>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</si>
  <si>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</si>
  <si>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</si>
  <si>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</si>
  <si>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</si>
  <si>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</si>
  <si>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</si>
  <si>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</si>
  <si>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</si>
  <si>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</si>
  <si>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</si>
  <si>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</si>
  <si>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</si>
  <si>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</si>
  <si>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</si>
  <si>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</si>
  <si>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</si>
  <si>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</si>
  <si>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</si>
  <si>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</si>
  <si>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</si>
  <si>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</si>
  <si>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</si>
  <si>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</si>
  <si>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</si>
  <si>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</si>
  <si>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</si>
  <si>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</si>
  <si>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</si>
  <si>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</si>
  <si>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</si>
  <si>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</si>
  <si>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</si>
  <si>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</si>
  <si>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</si>
  <si>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</si>
  <si>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</si>
  <si>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</si>
  <si>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</si>
  <si>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</si>
  <si>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</si>
  <si>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</si>
  <si>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</si>
  <si>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</si>
  <si>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</si>
  <si>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</si>
  <si>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</si>
  <si>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</si>
  <si>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</si>
  <si>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</si>
  <si>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</si>
  <si>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</si>
  <si>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</si>
  <si>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</si>
  <si>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</si>
  <si>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</si>
  <si>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</si>
  <si>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</si>
  <si>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</si>
  <si>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</si>
  <si>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</si>
  <si>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</si>
  <si>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</si>
  <si>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</si>
  <si>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</si>
  <si>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</si>
  <si>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</si>
  <si>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</si>
  <si>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</si>
  <si>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</si>
  <si>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</si>
  <si>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</si>
  <si>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</si>
  <si>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</si>
  <si>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</si>
  <si>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</si>
  <si>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</si>
  <si>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</si>
  <si>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</si>
  <si>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</si>
  <si>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</si>
  <si>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</si>
  <si>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</si>
  <si>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</si>
  <si>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</si>
  <si>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</si>
  <si>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</si>
  <si>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</si>
  <si>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</si>
  <si>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</si>
  <si>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</si>
  <si>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</si>
  <si>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</si>
  <si>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</si>
  <si>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</si>
  <si>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</si>
  <si>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</si>
  <si>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</si>
  <si>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</si>
  <si>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</si>
  <si>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</si>
  <si>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</si>
  <si>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</si>
  <si>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</si>
  <si>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</si>
  <si>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</si>
  <si>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</si>
  <si>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</si>
  <si>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</si>
  <si>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</si>
  <si>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</si>
  <si>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</si>
  <si>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</si>
  <si>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</si>
  <si>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</si>
  <si>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</si>
  <si>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</si>
  <si>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</si>
  <si>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</si>
  <si>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</si>
  <si>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</si>
  <si>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</si>
  <si>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</si>
  <si>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</si>
  <si>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</si>
  <si>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</si>
  <si>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</si>
  <si>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</si>
  <si>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K512</t>
  </si>
  <si>
    <t>Tartalékok-általános</t>
  </si>
  <si>
    <t>K513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</si>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</sst>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#########"/>
    <numFmt numFmtId="165" formatCode="0__"/>
  </numFmts>
  <fonts count="1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0"/>
      <name val="Arial"/>
      <family val="2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3" fontId="6" fillId="0" borderId="1" xfId="0" applyNumberFormat="1" applyFont="1" applyBorder="1"/>
    <xf numFmtId="164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/>
    </xf>
    <xf numFmtId="3" fontId="3" fillId="0" borderId="1" xfId="0" applyNumberFormat="1" applyFont="1" applyBorder="1"/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9" fillId="3" borderId="1" xfId="0" applyFont="1" applyFill="1" applyBorder="1"/>
    <xf numFmtId="164" fontId="3" fillId="3" borderId="1" xfId="0" applyNumberFormat="1" applyFont="1" applyFill="1" applyBorder="1" applyAlignment="1">
      <alignment vertical="center"/>
    </xf>
    <xf numFmtId="3" fontId="3" fillId="4" borderId="1" xfId="0" applyNumberFormat="1" applyFont="1" applyFill="1" applyBorder="1"/>
    <xf numFmtId="165" fontId="5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164" fontId="10" fillId="5" borderId="1" xfId="0" applyNumberFormat="1" applyFont="1" applyFill="1" applyBorder="1" applyAlignment="1">
      <alignment vertical="center"/>
    </xf>
    <xf numFmtId="3" fontId="3" fillId="6" borderId="1" xfId="0" applyNumberFormat="1" applyFont="1" applyFill="1" applyBorder="1"/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12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 wrapText="1"/>
    </xf>
    <xf numFmtId="0" fontId="10" fillId="7" borderId="1" xfId="0" applyFont="1" applyFill="1" applyBorder="1"/>
    <xf numFmtId="0" fontId="15" fillId="7" borderId="1" xfId="0" applyFont="1" applyFill="1" applyBorder="1"/>
    <xf numFmtId="3" fontId="3" fillId="7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_ZARSZAMADASI_rendelet_melle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elt ei önk"/>
      <sheetName val="kiemelt ei óvoda"/>
      <sheetName val=" kiemelt ei összesen"/>
      <sheetName val="kiadások önk"/>
      <sheetName val="kiadások ovoda "/>
      <sheetName val="kiadások összesen"/>
      <sheetName val="kiadások egyszerűsített önkorm"/>
      <sheetName val="kiadások egyszerűsített óvoda"/>
      <sheetName val="kiadások egyszerűsített össz"/>
      <sheetName val="bevételek önk"/>
      <sheetName val="bevételek óvoda"/>
      <sheetName val="bevételek összesen"/>
      <sheetName val="bevételek egyszerűsített önk"/>
      <sheetName val="bevétel egyszerűsített óvoda"/>
      <sheetName val="bevétel egyszerűsített összes"/>
      <sheetName val="létszám"/>
      <sheetName val="beruházások felújítások"/>
      <sheetName val="tartalékok"/>
      <sheetName val="stabilitási 1 önk"/>
      <sheetName val="stabilitási 1 óvoda"/>
      <sheetName val="stabilitási 2"/>
      <sheetName val="EU projektek"/>
      <sheetName val="hitelek"/>
      <sheetName val="finanszírozás"/>
      <sheetName val="szociális kiadások"/>
      <sheetName val="átadott"/>
      <sheetName val="átvett"/>
      <sheetName val="helyi adók"/>
      <sheetName val="pénzmaradvány kimutatás"/>
      <sheetName val="eredménykimutatás önkorm"/>
      <sheetName val="eredménykimutatás óvod"/>
      <sheetName val="vagyonmérleg önkormányzat"/>
      <sheetName val="vagyonmérleg óvoda"/>
      <sheetName val="vagyonkimutatás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C7">
            <v>6609970</v>
          </cell>
          <cell r="D7">
            <v>7996841</v>
          </cell>
          <cell r="E7">
            <v>7662589</v>
          </cell>
        </row>
        <row r="8">
          <cell r="C8">
            <v>0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6609970</v>
          </cell>
          <cell r="D20">
            <v>7996841</v>
          </cell>
          <cell r="E20">
            <v>7662589</v>
          </cell>
        </row>
        <row r="21">
          <cell r="C21">
            <v>3274400</v>
          </cell>
          <cell r="D21">
            <v>3291791</v>
          </cell>
          <cell r="E21">
            <v>3291791</v>
          </cell>
        </row>
        <row r="22">
          <cell r="C22">
            <v>5811000</v>
          </cell>
          <cell r="D22">
            <v>6113032</v>
          </cell>
          <cell r="E22">
            <v>5598886</v>
          </cell>
        </row>
        <row r="23">
          <cell r="C23">
            <v>300000</v>
          </cell>
          <cell r="D23">
            <v>665998</v>
          </cell>
          <cell r="E23">
            <v>565715</v>
          </cell>
        </row>
        <row r="24">
          <cell r="C24">
            <v>9385400</v>
          </cell>
          <cell r="D24">
            <v>10070821</v>
          </cell>
          <cell r="E24">
            <v>9456392</v>
          </cell>
        </row>
        <row r="25">
          <cell r="C25">
            <v>15995370</v>
          </cell>
          <cell r="D25">
            <v>18067662</v>
          </cell>
          <cell r="E25">
            <v>17118981</v>
          </cell>
        </row>
        <row r="26">
          <cell r="C26">
            <v>2734985</v>
          </cell>
          <cell r="D26">
            <v>2940600</v>
          </cell>
          <cell r="E26">
            <v>2497247</v>
          </cell>
        </row>
        <row r="27">
          <cell r="C27">
            <v>20000</v>
          </cell>
          <cell r="D27">
            <v>20000</v>
          </cell>
          <cell r="E27">
            <v>0</v>
          </cell>
        </row>
        <row r="28">
          <cell r="C28">
            <v>5920000</v>
          </cell>
          <cell r="D28">
            <v>6709188</v>
          </cell>
          <cell r="E28">
            <v>5122674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5940000</v>
          </cell>
          <cell r="D30">
            <v>6729188</v>
          </cell>
          <cell r="E30">
            <v>5122674</v>
          </cell>
        </row>
        <row r="31">
          <cell r="C31">
            <v>100000</v>
          </cell>
          <cell r="D31">
            <v>137450</v>
          </cell>
          <cell r="E31">
            <v>121100</v>
          </cell>
        </row>
        <row r="32">
          <cell r="C32">
            <v>400000</v>
          </cell>
          <cell r="D32">
            <v>411797</v>
          </cell>
          <cell r="E32">
            <v>379288</v>
          </cell>
        </row>
        <row r="33">
          <cell r="C33">
            <v>500000</v>
          </cell>
          <cell r="D33">
            <v>549247</v>
          </cell>
          <cell r="E33">
            <v>500388</v>
          </cell>
        </row>
        <row r="34">
          <cell r="C34">
            <v>3950000</v>
          </cell>
          <cell r="D34">
            <v>3561955</v>
          </cell>
          <cell r="E34">
            <v>2092812</v>
          </cell>
        </row>
        <row r="35">
          <cell r="C35">
            <v>12377425</v>
          </cell>
          <cell r="D35">
            <v>12386715</v>
          </cell>
          <cell r="E35">
            <v>8123795</v>
          </cell>
        </row>
        <row r="36">
          <cell r="C36">
            <v>200000</v>
          </cell>
          <cell r="D36">
            <v>200000</v>
          </cell>
          <cell r="E36">
            <v>172320</v>
          </cell>
        </row>
        <row r="37">
          <cell r="C37">
            <v>8530000</v>
          </cell>
          <cell r="D37">
            <v>8296298</v>
          </cell>
          <cell r="E37">
            <v>6542270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13600000</v>
          </cell>
          <cell r="D39">
            <v>11948011</v>
          </cell>
          <cell r="E39">
            <v>2351392</v>
          </cell>
        </row>
        <row r="40">
          <cell r="C40">
            <v>9375000</v>
          </cell>
          <cell r="D40">
            <v>7828968</v>
          </cell>
          <cell r="E40">
            <v>6108631</v>
          </cell>
        </row>
        <row r="41">
          <cell r="C41">
            <v>48032425</v>
          </cell>
          <cell r="D41">
            <v>44221947</v>
          </cell>
          <cell r="E41">
            <v>25391220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13868205</v>
          </cell>
          <cell r="D45">
            <v>13667398</v>
          </cell>
          <cell r="E45">
            <v>7184153</v>
          </cell>
        </row>
        <row r="46">
          <cell r="C46">
            <v>3000000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49">
          <cell r="C49">
            <v>725000</v>
          </cell>
          <cell r="D49">
            <v>725002</v>
          </cell>
          <cell r="E49">
            <v>567377</v>
          </cell>
        </row>
        <row r="50">
          <cell r="C50">
            <v>17593205</v>
          </cell>
          <cell r="D50">
            <v>14392400</v>
          </cell>
          <cell r="E50">
            <v>7751530</v>
          </cell>
        </row>
        <row r="51">
          <cell r="C51">
            <v>72065630</v>
          </cell>
          <cell r="D51">
            <v>65892782</v>
          </cell>
          <cell r="E51">
            <v>38765812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150000</v>
          </cell>
          <cell r="D58">
            <v>150000</v>
          </cell>
          <cell r="E58">
            <v>150000</v>
          </cell>
        </row>
        <row r="59">
          <cell r="C59">
            <v>5050000</v>
          </cell>
          <cell r="D59">
            <v>6005000</v>
          </cell>
          <cell r="E59">
            <v>6005000</v>
          </cell>
        </row>
        <row r="60">
          <cell r="C60">
            <v>5200000</v>
          </cell>
          <cell r="D60">
            <v>6155000</v>
          </cell>
          <cell r="E60">
            <v>6155000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49021</v>
          </cell>
          <cell r="E62">
            <v>49021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8883189</v>
          </cell>
          <cell r="D66">
            <v>7601291</v>
          </cell>
          <cell r="E66">
            <v>6317610</v>
          </cell>
        </row>
        <row r="67">
          <cell r="C67">
            <v>0</v>
          </cell>
          <cell r="D67">
            <v>0</v>
          </cell>
          <cell r="E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</row>
        <row r="71">
          <cell r="C71">
            <v>3750000</v>
          </cell>
          <cell r="D71">
            <v>3119305</v>
          </cell>
          <cell r="E71">
            <v>2671395</v>
          </cell>
        </row>
        <row r="72">
          <cell r="C72">
            <v>18988896</v>
          </cell>
          <cell r="D72">
            <v>90195888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31622085</v>
          </cell>
          <cell r="D74">
            <v>100965505</v>
          </cell>
          <cell r="E74">
            <v>9038026</v>
          </cell>
        </row>
        <row r="75">
          <cell r="C75">
            <v>127618070</v>
          </cell>
          <cell r="D75">
            <v>194021549</v>
          </cell>
          <cell r="E75">
            <v>73575066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9500000</v>
          </cell>
          <cell r="D77">
            <v>13436283</v>
          </cell>
          <cell r="E77">
            <v>11858157</v>
          </cell>
        </row>
        <row r="78">
          <cell r="C78">
            <v>50000</v>
          </cell>
          <cell r="D78">
            <v>50000</v>
          </cell>
          <cell r="E78">
            <v>43389</v>
          </cell>
        </row>
        <row r="79">
          <cell r="C79">
            <v>6960000</v>
          </cell>
          <cell r="D79">
            <v>19011326</v>
          </cell>
          <cell r="E79">
            <v>17508403</v>
          </cell>
        </row>
        <row r="80">
          <cell r="C80">
            <v>0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138500</v>
          </cell>
          <cell r="D82">
            <v>4785918</v>
          </cell>
          <cell r="E82">
            <v>4739343</v>
          </cell>
        </row>
        <row r="83">
          <cell r="C83">
            <v>16648500</v>
          </cell>
          <cell r="D83">
            <v>37283527</v>
          </cell>
          <cell r="E83">
            <v>34149292</v>
          </cell>
        </row>
        <row r="84">
          <cell r="C84">
            <v>36753412</v>
          </cell>
          <cell r="D84">
            <v>36735688</v>
          </cell>
          <cell r="E84">
            <v>30753404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C87">
            <v>9633506</v>
          </cell>
          <cell r="D87">
            <v>8535545</v>
          </cell>
          <cell r="E87">
            <v>6772368</v>
          </cell>
        </row>
        <row r="88">
          <cell r="C88">
            <v>46386918</v>
          </cell>
          <cell r="D88">
            <v>45271233</v>
          </cell>
          <cell r="E88">
            <v>37525772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10802301</v>
          </cell>
          <cell r="D92">
            <v>12827209</v>
          </cell>
          <cell r="E92">
            <v>10027154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10802301</v>
          </cell>
          <cell r="D97">
            <v>12827209</v>
          </cell>
          <cell r="E97">
            <v>10027154</v>
          </cell>
        </row>
        <row r="98">
          <cell r="C98">
            <v>73837719</v>
          </cell>
          <cell r="D98">
            <v>95381969</v>
          </cell>
          <cell r="E98">
            <v>81702218</v>
          </cell>
        </row>
        <row r="99">
          <cell r="C99">
            <v>201455789</v>
          </cell>
          <cell r="D99">
            <v>289403518</v>
          </cell>
          <cell r="E99">
            <v>155277284</v>
          </cell>
        </row>
        <row r="100">
          <cell r="C100">
            <v>0</v>
          </cell>
          <cell r="D100">
            <v>0</v>
          </cell>
          <cell r="E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3382353</v>
          </cell>
          <cell r="D110">
            <v>3382353</v>
          </cell>
          <cell r="E110">
            <v>3382353</v>
          </cell>
        </row>
        <row r="111">
          <cell r="C111">
            <v>42635768</v>
          </cell>
          <cell r="D111">
            <v>36617723</v>
          </cell>
          <cell r="E111">
            <v>36617723</v>
          </cell>
        </row>
        <row r="112">
          <cell r="C112">
            <v>0</v>
          </cell>
          <cell r="D112">
            <v>0</v>
          </cell>
          <cell r="E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46018121</v>
          </cell>
          <cell r="D115">
            <v>40000076</v>
          </cell>
          <cell r="E115">
            <v>40000076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7">
          <cell r="C117">
            <v>0</v>
          </cell>
          <cell r="D117">
            <v>0</v>
          </cell>
          <cell r="E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46018121</v>
          </cell>
          <cell r="D122">
            <v>40000076</v>
          </cell>
          <cell r="E122">
            <v>40000076</v>
          </cell>
        </row>
        <row r="123">
          <cell r="C123">
            <v>247473910</v>
          </cell>
          <cell r="D123">
            <v>329403594</v>
          </cell>
          <cell r="E123">
            <v>195277360</v>
          </cell>
        </row>
      </sheetData>
      <sheetData sheetId="7">
        <row r="7">
          <cell r="C7">
            <v>23094861</v>
          </cell>
          <cell r="D7">
            <v>23920141</v>
          </cell>
          <cell r="E7">
            <v>23780349</v>
          </cell>
        </row>
        <row r="8">
          <cell r="C8">
            <v>923794</v>
          </cell>
          <cell r="D8">
            <v>98514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100000</v>
          </cell>
          <cell r="D10">
            <v>100000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132404</v>
          </cell>
          <cell r="D15">
            <v>132404</v>
          </cell>
          <cell r="E15">
            <v>102896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300000</v>
          </cell>
          <cell r="D19">
            <v>300000</v>
          </cell>
          <cell r="E19">
            <v>64310</v>
          </cell>
        </row>
        <row r="20">
          <cell r="C20">
            <v>24551059</v>
          </cell>
          <cell r="D20">
            <v>24551059</v>
          </cell>
          <cell r="E20">
            <v>23947555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1765500</v>
          </cell>
          <cell r="D22">
            <v>813586</v>
          </cell>
          <cell r="E22">
            <v>736086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1765500</v>
          </cell>
          <cell r="D24">
            <v>813586</v>
          </cell>
          <cell r="E24">
            <v>736086</v>
          </cell>
        </row>
        <row r="25">
          <cell r="C25">
            <v>26316559</v>
          </cell>
          <cell r="D25">
            <v>25364645</v>
          </cell>
          <cell r="E25">
            <v>24683641</v>
          </cell>
        </row>
        <row r="26">
          <cell r="C26">
            <v>4605397</v>
          </cell>
          <cell r="D26">
            <v>4180147</v>
          </cell>
          <cell r="E26">
            <v>4073930</v>
          </cell>
        </row>
        <row r="27">
          <cell r="C27">
            <v>500000</v>
          </cell>
          <cell r="D27">
            <v>476370</v>
          </cell>
          <cell r="E27">
            <v>470472</v>
          </cell>
        </row>
        <row r="28">
          <cell r="C28">
            <v>760000</v>
          </cell>
          <cell r="D28">
            <v>726438</v>
          </cell>
          <cell r="E28">
            <v>498641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1260000</v>
          </cell>
          <cell r="D30">
            <v>1202808</v>
          </cell>
          <cell r="E30">
            <v>969113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95400</v>
          </cell>
          <cell r="D32">
            <v>20621</v>
          </cell>
          <cell r="E32">
            <v>0</v>
          </cell>
        </row>
        <row r="33">
          <cell r="C33">
            <v>95400</v>
          </cell>
          <cell r="D33">
            <v>20621</v>
          </cell>
          <cell r="E33">
            <v>0</v>
          </cell>
        </row>
        <row r="34">
          <cell r="C34">
            <v>1050000</v>
          </cell>
          <cell r="D34">
            <v>373646</v>
          </cell>
          <cell r="E34">
            <v>348310</v>
          </cell>
        </row>
        <row r="35">
          <cell r="C35">
            <v>5294324</v>
          </cell>
          <cell r="D35">
            <v>2798324</v>
          </cell>
          <cell r="E35">
            <v>2798324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C37">
            <v>150000</v>
          </cell>
          <cell r="D37">
            <v>498407</v>
          </cell>
          <cell r="E37">
            <v>485723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360000</v>
          </cell>
          <cell r="D39">
            <v>621000</v>
          </cell>
          <cell r="E39">
            <v>621000</v>
          </cell>
        </row>
        <row r="40">
          <cell r="C40">
            <v>524000</v>
          </cell>
          <cell r="D40">
            <v>339547</v>
          </cell>
          <cell r="E40">
            <v>309138</v>
          </cell>
        </row>
        <row r="41">
          <cell r="C41">
            <v>7378324</v>
          </cell>
          <cell r="D41">
            <v>4630924</v>
          </cell>
          <cell r="E41">
            <v>4562495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2356150</v>
          </cell>
          <cell r="D45">
            <v>1445244</v>
          </cell>
          <cell r="E45">
            <v>1363177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49">
          <cell r="C49">
            <v>12000</v>
          </cell>
          <cell r="D49">
            <v>27367</v>
          </cell>
          <cell r="E49">
            <v>18067</v>
          </cell>
        </row>
        <row r="50">
          <cell r="C50">
            <v>2368150</v>
          </cell>
          <cell r="D50">
            <v>1472611</v>
          </cell>
          <cell r="E50">
            <v>1381244</v>
          </cell>
        </row>
        <row r="51">
          <cell r="C51">
            <v>11101874</v>
          </cell>
          <cell r="D51">
            <v>7326964</v>
          </cell>
          <cell r="E51">
            <v>6912852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40258330</v>
          </cell>
          <cell r="D75">
            <v>36058170</v>
          </cell>
          <cell r="E75">
            <v>34934337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870000</v>
          </cell>
          <cell r="D79">
            <v>470000</v>
          </cell>
          <cell r="E79">
            <v>446961</v>
          </cell>
        </row>
        <row r="80">
          <cell r="C80">
            <v>0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234900</v>
          </cell>
          <cell r="D82">
            <v>234900</v>
          </cell>
          <cell r="E82">
            <v>120678</v>
          </cell>
        </row>
        <row r="83">
          <cell r="C83">
            <v>1104900</v>
          </cell>
          <cell r="D83">
            <v>704900</v>
          </cell>
          <cell r="E83">
            <v>567639</v>
          </cell>
        </row>
        <row r="84">
          <cell r="C84">
            <v>0</v>
          </cell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</row>
        <row r="98">
          <cell r="C98">
            <v>1104900</v>
          </cell>
          <cell r="D98">
            <v>704900</v>
          </cell>
          <cell r="E98">
            <v>567639</v>
          </cell>
        </row>
        <row r="99">
          <cell r="C99">
            <v>43128730</v>
          </cell>
          <cell r="D99">
            <v>37576656</v>
          </cell>
          <cell r="E99">
            <v>36238062</v>
          </cell>
        </row>
        <row r="100">
          <cell r="C100">
            <v>0</v>
          </cell>
          <cell r="D100">
            <v>0</v>
          </cell>
          <cell r="E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7">
          <cell r="C117">
            <v>0</v>
          </cell>
          <cell r="D117">
            <v>0</v>
          </cell>
          <cell r="E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43128730</v>
          </cell>
          <cell r="D123">
            <v>37576656</v>
          </cell>
          <cell r="E123">
            <v>36238062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2"/>
  <sheetViews>
    <sheetView tabSelected="1" workbookViewId="0">
      <selection activeCell="B1" sqref="B1"/>
    </sheetView>
  </sheetViews>
  <sheetFormatPr defaultRowHeight="14.4" x14ac:dyDescent="0.3"/>
  <cols>
    <col min="1" max="1" width="105.109375" customWidth="1"/>
    <col min="3" max="5" width="15.6640625" bestFit="1" customWidth="1"/>
    <col min="257" max="257" width="105.109375" customWidth="1"/>
    <col min="259" max="261" width="15.6640625" bestFit="1" customWidth="1"/>
    <col min="513" max="513" width="105.109375" customWidth="1"/>
    <col min="515" max="517" width="15.6640625" bestFit="1" customWidth="1"/>
    <col min="769" max="769" width="105.109375" customWidth="1"/>
    <col min="771" max="773" width="15.6640625" bestFit="1" customWidth="1"/>
    <col min="1025" max="1025" width="105.109375" customWidth="1"/>
    <col min="1027" max="1029" width="15.6640625" bestFit="1" customWidth="1"/>
    <col min="1281" max="1281" width="105.109375" customWidth="1"/>
    <col min="1283" max="1285" width="15.6640625" bestFit="1" customWidth="1"/>
    <col min="1537" max="1537" width="105.109375" customWidth="1"/>
    <col min="1539" max="1541" width="15.6640625" bestFit="1" customWidth="1"/>
    <col min="1793" max="1793" width="105.109375" customWidth="1"/>
    <col min="1795" max="1797" width="15.6640625" bestFit="1" customWidth="1"/>
    <col min="2049" max="2049" width="105.109375" customWidth="1"/>
    <col min="2051" max="2053" width="15.6640625" bestFit="1" customWidth="1"/>
    <col min="2305" max="2305" width="105.109375" customWidth="1"/>
    <col min="2307" max="2309" width="15.6640625" bestFit="1" customWidth="1"/>
    <col min="2561" max="2561" width="105.109375" customWidth="1"/>
    <col min="2563" max="2565" width="15.6640625" bestFit="1" customWidth="1"/>
    <col min="2817" max="2817" width="105.109375" customWidth="1"/>
    <col min="2819" max="2821" width="15.6640625" bestFit="1" customWidth="1"/>
    <col min="3073" max="3073" width="105.109375" customWidth="1"/>
    <col min="3075" max="3077" width="15.6640625" bestFit="1" customWidth="1"/>
    <col min="3329" max="3329" width="105.109375" customWidth="1"/>
    <col min="3331" max="3333" width="15.6640625" bestFit="1" customWidth="1"/>
    <col min="3585" max="3585" width="105.109375" customWidth="1"/>
    <col min="3587" max="3589" width="15.6640625" bestFit="1" customWidth="1"/>
    <col min="3841" max="3841" width="105.109375" customWidth="1"/>
    <col min="3843" max="3845" width="15.6640625" bestFit="1" customWidth="1"/>
    <col min="4097" max="4097" width="105.109375" customWidth="1"/>
    <col min="4099" max="4101" width="15.6640625" bestFit="1" customWidth="1"/>
    <col min="4353" max="4353" width="105.109375" customWidth="1"/>
    <col min="4355" max="4357" width="15.6640625" bestFit="1" customWidth="1"/>
    <col min="4609" max="4609" width="105.109375" customWidth="1"/>
    <col min="4611" max="4613" width="15.6640625" bestFit="1" customWidth="1"/>
    <col min="4865" max="4865" width="105.109375" customWidth="1"/>
    <col min="4867" max="4869" width="15.6640625" bestFit="1" customWidth="1"/>
    <col min="5121" max="5121" width="105.109375" customWidth="1"/>
    <col min="5123" max="5125" width="15.6640625" bestFit="1" customWidth="1"/>
    <col min="5377" max="5377" width="105.109375" customWidth="1"/>
    <col min="5379" max="5381" width="15.6640625" bestFit="1" customWidth="1"/>
    <col min="5633" max="5633" width="105.109375" customWidth="1"/>
    <col min="5635" max="5637" width="15.6640625" bestFit="1" customWidth="1"/>
    <col min="5889" max="5889" width="105.109375" customWidth="1"/>
    <col min="5891" max="5893" width="15.6640625" bestFit="1" customWidth="1"/>
    <col min="6145" max="6145" width="105.109375" customWidth="1"/>
    <col min="6147" max="6149" width="15.6640625" bestFit="1" customWidth="1"/>
    <col min="6401" max="6401" width="105.109375" customWidth="1"/>
    <col min="6403" max="6405" width="15.6640625" bestFit="1" customWidth="1"/>
    <col min="6657" max="6657" width="105.109375" customWidth="1"/>
    <col min="6659" max="6661" width="15.6640625" bestFit="1" customWidth="1"/>
    <col min="6913" max="6913" width="105.109375" customWidth="1"/>
    <col min="6915" max="6917" width="15.6640625" bestFit="1" customWidth="1"/>
    <col min="7169" max="7169" width="105.109375" customWidth="1"/>
    <col min="7171" max="7173" width="15.6640625" bestFit="1" customWidth="1"/>
    <col min="7425" max="7425" width="105.109375" customWidth="1"/>
    <col min="7427" max="7429" width="15.6640625" bestFit="1" customWidth="1"/>
    <col min="7681" max="7681" width="105.109375" customWidth="1"/>
    <col min="7683" max="7685" width="15.6640625" bestFit="1" customWidth="1"/>
    <col min="7937" max="7937" width="105.109375" customWidth="1"/>
    <col min="7939" max="7941" width="15.6640625" bestFit="1" customWidth="1"/>
    <col min="8193" max="8193" width="105.109375" customWidth="1"/>
    <col min="8195" max="8197" width="15.6640625" bestFit="1" customWidth="1"/>
    <col min="8449" max="8449" width="105.109375" customWidth="1"/>
    <col min="8451" max="8453" width="15.6640625" bestFit="1" customWidth="1"/>
    <col min="8705" max="8705" width="105.109375" customWidth="1"/>
    <col min="8707" max="8709" width="15.6640625" bestFit="1" customWidth="1"/>
    <col min="8961" max="8961" width="105.109375" customWidth="1"/>
    <col min="8963" max="8965" width="15.6640625" bestFit="1" customWidth="1"/>
    <col min="9217" max="9217" width="105.109375" customWidth="1"/>
    <col min="9219" max="9221" width="15.6640625" bestFit="1" customWidth="1"/>
    <col min="9473" max="9473" width="105.109375" customWidth="1"/>
    <col min="9475" max="9477" width="15.6640625" bestFit="1" customWidth="1"/>
    <col min="9729" max="9729" width="105.109375" customWidth="1"/>
    <col min="9731" max="9733" width="15.6640625" bestFit="1" customWidth="1"/>
    <col min="9985" max="9985" width="105.109375" customWidth="1"/>
    <col min="9987" max="9989" width="15.6640625" bestFit="1" customWidth="1"/>
    <col min="10241" max="10241" width="105.109375" customWidth="1"/>
    <col min="10243" max="10245" width="15.6640625" bestFit="1" customWidth="1"/>
    <col min="10497" max="10497" width="105.109375" customWidth="1"/>
    <col min="10499" max="10501" width="15.6640625" bestFit="1" customWidth="1"/>
    <col min="10753" max="10753" width="105.109375" customWidth="1"/>
    <col min="10755" max="10757" width="15.6640625" bestFit="1" customWidth="1"/>
    <col min="11009" max="11009" width="105.109375" customWidth="1"/>
    <col min="11011" max="11013" width="15.6640625" bestFit="1" customWidth="1"/>
    <col min="11265" max="11265" width="105.109375" customWidth="1"/>
    <col min="11267" max="11269" width="15.6640625" bestFit="1" customWidth="1"/>
    <col min="11521" max="11521" width="105.109375" customWidth="1"/>
    <col min="11523" max="11525" width="15.6640625" bestFit="1" customWidth="1"/>
    <col min="11777" max="11777" width="105.109375" customWidth="1"/>
    <col min="11779" max="11781" width="15.6640625" bestFit="1" customWidth="1"/>
    <col min="12033" max="12033" width="105.109375" customWidth="1"/>
    <col min="12035" max="12037" width="15.6640625" bestFit="1" customWidth="1"/>
    <col min="12289" max="12289" width="105.109375" customWidth="1"/>
    <col min="12291" max="12293" width="15.6640625" bestFit="1" customWidth="1"/>
    <col min="12545" max="12545" width="105.109375" customWidth="1"/>
    <col min="12547" max="12549" width="15.6640625" bestFit="1" customWidth="1"/>
    <col min="12801" max="12801" width="105.109375" customWidth="1"/>
    <col min="12803" max="12805" width="15.6640625" bestFit="1" customWidth="1"/>
    <col min="13057" max="13057" width="105.109375" customWidth="1"/>
    <col min="13059" max="13061" width="15.6640625" bestFit="1" customWidth="1"/>
    <col min="13313" max="13313" width="105.109375" customWidth="1"/>
    <col min="13315" max="13317" width="15.6640625" bestFit="1" customWidth="1"/>
    <col min="13569" max="13569" width="105.109375" customWidth="1"/>
    <col min="13571" max="13573" width="15.6640625" bestFit="1" customWidth="1"/>
    <col min="13825" max="13825" width="105.109375" customWidth="1"/>
    <col min="13827" max="13829" width="15.6640625" bestFit="1" customWidth="1"/>
    <col min="14081" max="14081" width="105.109375" customWidth="1"/>
    <col min="14083" max="14085" width="15.6640625" bestFit="1" customWidth="1"/>
    <col min="14337" max="14337" width="105.109375" customWidth="1"/>
    <col min="14339" max="14341" width="15.6640625" bestFit="1" customWidth="1"/>
    <col min="14593" max="14593" width="105.109375" customWidth="1"/>
    <col min="14595" max="14597" width="15.6640625" bestFit="1" customWidth="1"/>
    <col min="14849" max="14849" width="105.109375" customWidth="1"/>
    <col min="14851" max="14853" width="15.6640625" bestFit="1" customWidth="1"/>
    <col min="15105" max="15105" width="105.109375" customWidth="1"/>
    <col min="15107" max="15109" width="15.6640625" bestFit="1" customWidth="1"/>
    <col min="15361" max="15361" width="105.109375" customWidth="1"/>
    <col min="15363" max="15365" width="15.6640625" bestFit="1" customWidth="1"/>
    <col min="15617" max="15617" width="105.109375" customWidth="1"/>
    <col min="15619" max="15621" width="15.6640625" bestFit="1" customWidth="1"/>
    <col min="15873" max="15873" width="105.109375" customWidth="1"/>
    <col min="15875" max="15877" width="15.6640625" bestFit="1" customWidth="1"/>
    <col min="16129" max="16129" width="105.109375" customWidth="1"/>
    <col min="16131" max="16133" width="15.6640625" bestFit="1" customWidth="1"/>
  </cols>
  <sheetData>
    <row r="1" spans="1:11" x14ac:dyDescent="0.3">
      <c r="B1" t="s">
        <v>238</v>
      </c>
    </row>
    <row r="2" spans="1:11" ht="20.25" customHeight="1" x14ac:dyDescent="0.35">
      <c r="A2" s="1" t="s">
        <v>0</v>
      </c>
      <c r="B2" s="2"/>
      <c r="C2" s="2"/>
      <c r="D2" s="2"/>
      <c r="E2" s="2"/>
      <c r="F2" s="3"/>
      <c r="G2" s="3"/>
      <c r="H2" s="3"/>
      <c r="I2" s="3"/>
      <c r="J2" s="3"/>
      <c r="K2" s="4"/>
    </row>
    <row r="3" spans="1:11" ht="19.5" customHeight="1" x14ac:dyDescent="0.35">
      <c r="A3" s="5" t="s">
        <v>1</v>
      </c>
      <c r="B3" s="2"/>
      <c r="C3" s="2"/>
      <c r="D3" s="2"/>
      <c r="E3" s="2"/>
    </row>
    <row r="4" spans="1:11" ht="18" x14ac:dyDescent="0.35">
      <c r="A4" s="6"/>
    </row>
    <row r="5" spans="1:11" x14ac:dyDescent="0.3">
      <c r="A5" s="7" t="s">
        <v>2</v>
      </c>
    </row>
    <row r="6" spans="1:11" ht="26.4" x14ac:dyDescent="0.3">
      <c r="A6" s="8" t="s">
        <v>3</v>
      </c>
      <c r="B6" s="9" t="s">
        <v>4</v>
      </c>
      <c r="C6" s="9" t="s">
        <v>5</v>
      </c>
      <c r="D6" s="9" t="s">
        <v>6</v>
      </c>
      <c r="E6" s="10" t="s">
        <v>7</v>
      </c>
    </row>
    <row r="7" spans="1:11" x14ac:dyDescent="0.3">
      <c r="A7" s="11" t="s">
        <v>8</v>
      </c>
      <c r="B7" s="12" t="s">
        <v>9</v>
      </c>
      <c r="C7" s="13">
        <f>+'[1]kiadások egyszerűsített önkorm'!C7+'[1]kiadások egyszerűsített óvoda'!C7</f>
        <v>29704831</v>
      </c>
      <c r="D7" s="13">
        <f>+'[1]kiadások egyszerűsített önkorm'!D7+'[1]kiadások egyszerűsített óvoda'!D7</f>
        <v>31916982</v>
      </c>
      <c r="E7" s="13">
        <f>+'[1]kiadások egyszerűsített önkorm'!E7+'[1]kiadások egyszerűsített óvoda'!E7</f>
        <v>31442938</v>
      </c>
    </row>
    <row r="8" spans="1:11" x14ac:dyDescent="0.3">
      <c r="A8" s="11" t="s">
        <v>10</v>
      </c>
      <c r="B8" s="14" t="s">
        <v>11</v>
      </c>
      <c r="C8" s="13">
        <f>+'[1]kiadások egyszerűsített önkorm'!C8+'[1]kiadások egyszerűsített óvoda'!C8</f>
        <v>923794</v>
      </c>
      <c r="D8" s="13">
        <f>+'[1]kiadások egyszerűsített önkorm'!D8+'[1]kiadások egyszerűsített óvoda'!D8</f>
        <v>98514</v>
      </c>
      <c r="E8" s="13">
        <f>+'[1]kiadások egyszerűsített önkorm'!E8+'[1]kiadások egyszerűsített óvoda'!E8</f>
        <v>0</v>
      </c>
    </row>
    <row r="9" spans="1:11" x14ac:dyDescent="0.3">
      <c r="A9" s="11" t="s">
        <v>12</v>
      </c>
      <c r="B9" s="14" t="s">
        <v>13</v>
      </c>
      <c r="C9" s="13">
        <f>+'[1]kiadások egyszerűsített önkorm'!C9+'[1]kiadások egyszerűsített óvoda'!C9</f>
        <v>0</v>
      </c>
      <c r="D9" s="13">
        <f>+'[1]kiadások egyszerűsített önkorm'!D9+'[1]kiadások egyszerűsített óvoda'!D9</f>
        <v>0</v>
      </c>
      <c r="E9" s="13">
        <f>+'[1]kiadások egyszerűsített önkorm'!E9+'[1]kiadások egyszerűsített óvoda'!E9</f>
        <v>0</v>
      </c>
    </row>
    <row r="10" spans="1:11" x14ac:dyDescent="0.3">
      <c r="A10" s="15" t="s">
        <v>14</v>
      </c>
      <c r="B10" s="14" t="s">
        <v>15</v>
      </c>
      <c r="C10" s="13">
        <f>+'[1]kiadások egyszerűsített önkorm'!C10+'[1]kiadások egyszerűsített óvoda'!C10</f>
        <v>100000</v>
      </c>
      <c r="D10" s="13">
        <f>+'[1]kiadások egyszerűsített önkorm'!D10+'[1]kiadások egyszerűsített óvoda'!D10</f>
        <v>100000</v>
      </c>
      <c r="E10" s="13">
        <f>+'[1]kiadások egyszerűsített önkorm'!E10+'[1]kiadások egyszerűsített óvoda'!E10</f>
        <v>0</v>
      </c>
    </row>
    <row r="11" spans="1:11" x14ac:dyDescent="0.3">
      <c r="A11" s="15" t="s">
        <v>16</v>
      </c>
      <c r="B11" s="14" t="s">
        <v>17</v>
      </c>
      <c r="C11" s="13">
        <f>+'[1]kiadások egyszerűsített önkorm'!C11+'[1]kiadások egyszerűsített óvoda'!C11</f>
        <v>0</v>
      </c>
      <c r="D11" s="13">
        <f>+'[1]kiadások egyszerűsített önkorm'!D11+'[1]kiadások egyszerűsített óvoda'!D11</f>
        <v>0</v>
      </c>
      <c r="E11" s="13">
        <f>+'[1]kiadások egyszerűsített önkorm'!E11+'[1]kiadások egyszerűsített óvoda'!E11</f>
        <v>0</v>
      </c>
    </row>
    <row r="12" spans="1:11" x14ac:dyDescent="0.3">
      <c r="A12" s="15" t="s">
        <v>18</v>
      </c>
      <c r="B12" s="14" t="s">
        <v>19</v>
      </c>
      <c r="C12" s="13">
        <f>+'[1]kiadások egyszerűsített önkorm'!C12+'[1]kiadások egyszerűsített óvoda'!C12</f>
        <v>0</v>
      </c>
      <c r="D12" s="13">
        <f>+'[1]kiadások egyszerűsített önkorm'!D12+'[1]kiadások egyszerűsített óvoda'!D12</f>
        <v>0</v>
      </c>
      <c r="E12" s="13">
        <f>+'[1]kiadások egyszerűsített önkorm'!E12+'[1]kiadások egyszerűsített óvoda'!E12</f>
        <v>0</v>
      </c>
    </row>
    <row r="13" spans="1:11" x14ac:dyDescent="0.3">
      <c r="A13" s="15" t="s">
        <v>20</v>
      </c>
      <c r="B13" s="14" t="s">
        <v>21</v>
      </c>
      <c r="C13" s="13">
        <f>+'[1]kiadások egyszerűsített önkorm'!C13+'[1]kiadások egyszerűsített óvoda'!C13</f>
        <v>0</v>
      </c>
      <c r="D13" s="13">
        <f>+'[1]kiadások egyszerűsített önkorm'!D13+'[1]kiadások egyszerűsített óvoda'!D13</f>
        <v>0</v>
      </c>
      <c r="E13" s="13">
        <f>+'[1]kiadások egyszerűsített önkorm'!E13+'[1]kiadások egyszerűsített óvoda'!E13</f>
        <v>0</v>
      </c>
    </row>
    <row r="14" spans="1:11" x14ac:dyDescent="0.3">
      <c r="A14" s="15" t="s">
        <v>22</v>
      </c>
      <c r="B14" s="14" t="s">
        <v>23</v>
      </c>
      <c r="C14" s="13">
        <f>+'[1]kiadások egyszerűsített önkorm'!C14+'[1]kiadások egyszerűsített óvoda'!C14</f>
        <v>0</v>
      </c>
      <c r="D14" s="13">
        <f>+'[1]kiadások egyszerűsített önkorm'!D14+'[1]kiadások egyszerűsített óvoda'!D14</f>
        <v>0</v>
      </c>
      <c r="E14" s="13">
        <f>+'[1]kiadások egyszerűsített önkorm'!E14+'[1]kiadások egyszerűsített óvoda'!E14</f>
        <v>0</v>
      </c>
    </row>
    <row r="15" spans="1:11" x14ac:dyDescent="0.3">
      <c r="A15" s="16" t="s">
        <v>24</v>
      </c>
      <c r="B15" s="14" t="s">
        <v>25</v>
      </c>
      <c r="C15" s="13">
        <f>+'[1]kiadások egyszerűsített önkorm'!C15+'[1]kiadások egyszerűsített óvoda'!C15</f>
        <v>132404</v>
      </c>
      <c r="D15" s="13">
        <f>+'[1]kiadások egyszerűsített önkorm'!D15+'[1]kiadások egyszerűsített óvoda'!D15</f>
        <v>132404</v>
      </c>
      <c r="E15" s="13">
        <f>+'[1]kiadások egyszerűsített önkorm'!E15+'[1]kiadások egyszerűsített óvoda'!E15</f>
        <v>102896</v>
      </c>
    </row>
    <row r="16" spans="1:11" x14ac:dyDescent="0.3">
      <c r="A16" s="16" t="s">
        <v>26</v>
      </c>
      <c r="B16" s="14" t="s">
        <v>27</v>
      </c>
      <c r="C16" s="13">
        <f>+'[1]kiadások egyszerűsített önkorm'!C16+'[1]kiadások egyszerűsített óvoda'!C16</f>
        <v>0</v>
      </c>
      <c r="D16" s="13">
        <f>+'[1]kiadások egyszerűsített önkorm'!D16+'[1]kiadások egyszerűsített óvoda'!D16</f>
        <v>0</v>
      </c>
      <c r="E16" s="13">
        <f>+'[1]kiadások egyszerűsített önkorm'!E16+'[1]kiadások egyszerűsített óvoda'!E16</f>
        <v>0</v>
      </c>
    </row>
    <row r="17" spans="1:5" x14ac:dyDescent="0.3">
      <c r="A17" s="16" t="s">
        <v>28</v>
      </c>
      <c r="B17" s="14" t="s">
        <v>29</v>
      </c>
      <c r="C17" s="13">
        <f>+'[1]kiadások egyszerűsített önkorm'!C17+'[1]kiadások egyszerűsített óvoda'!C17</f>
        <v>0</v>
      </c>
      <c r="D17" s="13">
        <f>+'[1]kiadások egyszerűsített önkorm'!D17+'[1]kiadások egyszerűsített óvoda'!D17</f>
        <v>0</v>
      </c>
      <c r="E17" s="13">
        <f>+'[1]kiadások egyszerűsített önkorm'!E17+'[1]kiadások egyszerűsített óvoda'!E17</f>
        <v>0</v>
      </c>
    </row>
    <row r="18" spans="1:5" x14ac:dyDescent="0.3">
      <c r="A18" s="16" t="s">
        <v>30</v>
      </c>
      <c r="B18" s="14" t="s">
        <v>31</v>
      </c>
      <c r="C18" s="13">
        <f>+'[1]kiadások egyszerűsített önkorm'!C18+'[1]kiadások egyszerűsített óvoda'!C18</f>
        <v>0</v>
      </c>
      <c r="D18" s="13">
        <f>+'[1]kiadások egyszerűsített önkorm'!D18+'[1]kiadások egyszerűsített óvoda'!D18</f>
        <v>0</v>
      </c>
      <c r="E18" s="13">
        <f>+'[1]kiadások egyszerűsített önkorm'!E18+'[1]kiadások egyszerűsített óvoda'!E18</f>
        <v>0</v>
      </c>
    </row>
    <row r="19" spans="1:5" x14ac:dyDescent="0.3">
      <c r="A19" s="16" t="s">
        <v>32</v>
      </c>
      <c r="B19" s="14" t="s">
        <v>33</v>
      </c>
      <c r="C19" s="13">
        <f>+'[1]kiadások egyszerűsített önkorm'!C19+'[1]kiadások egyszerűsített óvoda'!C19</f>
        <v>300000</v>
      </c>
      <c r="D19" s="13">
        <f>+'[1]kiadások egyszerűsített önkorm'!D19+'[1]kiadások egyszerűsített óvoda'!D19</f>
        <v>300000</v>
      </c>
      <c r="E19" s="13">
        <f>+'[1]kiadások egyszerűsített önkorm'!E19+'[1]kiadások egyszerűsített óvoda'!E19</f>
        <v>64310</v>
      </c>
    </row>
    <row r="20" spans="1:5" x14ac:dyDescent="0.3">
      <c r="A20" s="17" t="s">
        <v>34</v>
      </c>
      <c r="B20" s="18" t="s">
        <v>35</v>
      </c>
      <c r="C20" s="19">
        <f>+'[1]kiadások egyszerűsített önkorm'!C20+'[1]kiadások egyszerűsített óvoda'!C20</f>
        <v>31161029</v>
      </c>
      <c r="D20" s="19">
        <f>+'[1]kiadások egyszerűsített önkorm'!D20+'[1]kiadások egyszerűsített óvoda'!D20</f>
        <v>32547900</v>
      </c>
      <c r="E20" s="19">
        <f>+'[1]kiadások egyszerűsített önkorm'!E20+'[1]kiadások egyszerűsített óvoda'!E20</f>
        <v>31610144</v>
      </c>
    </row>
    <row r="21" spans="1:5" x14ac:dyDescent="0.3">
      <c r="A21" s="16" t="s">
        <v>36</v>
      </c>
      <c r="B21" s="14" t="s">
        <v>37</v>
      </c>
      <c r="C21" s="13">
        <f>+'[1]kiadások egyszerűsített önkorm'!C21+'[1]kiadások egyszerűsített óvoda'!C21</f>
        <v>3274400</v>
      </c>
      <c r="D21" s="13">
        <f>+'[1]kiadások egyszerűsített önkorm'!D21+'[1]kiadások egyszerűsített óvoda'!D21</f>
        <v>3291791</v>
      </c>
      <c r="E21" s="13">
        <f>+'[1]kiadások egyszerűsített önkorm'!E21+'[1]kiadások egyszerűsített óvoda'!E21</f>
        <v>3291791</v>
      </c>
    </row>
    <row r="22" spans="1:5" x14ac:dyDescent="0.3">
      <c r="A22" s="16" t="s">
        <v>38</v>
      </c>
      <c r="B22" s="14" t="s">
        <v>39</v>
      </c>
      <c r="C22" s="13">
        <f>+'[1]kiadások egyszerűsített önkorm'!C22+'[1]kiadások egyszerűsített óvoda'!C22</f>
        <v>7576500</v>
      </c>
      <c r="D22" s="13">
        <f>+'[1]kiadások egyszerűsített önkorm'!D22+'[1]kiadások egyszerűsített óvoda'!D22</f>
        <v>6926618</v>
      </c>
      <c r="E22" s="13">
        <f>+'[1]kiadások egyszerűsített önkorm'!E22+'[1]kiadások egyszerűsített óvoda'!E22</f>
        <v>6334972</v>
      </c>
    </row>
    <row r="23" spans="1:5" x14ac:dyDescent="0.3">
      <c r="A23" s="20" t="s">
        <v>40</v>
      </c>
      <c r="B23" s="14" t="s">
        <v>41</v>
      </c>
      <c r="C23" s="13">
        <f>+'[1]kiadások egyszerűsített önkorm'!C23+'[1]kiadások egyszerűsített óvoda'!C23</f>
        <v>300000</v>
      </c>
      <c r="D23" s="13">
        <f>+'[1]kiadások egyszerűsített önkorm'!D23+'[1]kiadások egyszerűsített óvoda'!D23</f>
        <v>665998</v>
      </c>
      <c r="E23" s="13">
        <f>+'[1]kiadások egyszerűsített önkorm'!E23+'[1]kiadások egyszerűsített óvoda'!E23</f>
        <v>565715</v>
      </c>
    </row>
    <row r="24" spans="1:5" x14ac:dyDescent="0.3">
      <c r="A24" s="21" t="s">
        <v>42</v>
      </c>
      <c r="B24" s="18" t="s">
        <v>43</v>
      </c>
      <c r="C24" s="19">
        <f>+'[1]kiadások egyszerűsített önkorm'!C24+'[1]kiadások egyszerűsített óvoda'!C24</f>
        <v>11150900</v>
      </c>
      <c r="D24" s="19">
        <f>+'[1]kiadások egyszerűsített önkorm'!D24+'[1]kiadások egyszerűsített óvoda'!D24</f>
        <v>10884407</v>
      </c>
      <c r="E24" s="19">
        <f>+'[1]kiadások egyszerűsített önkorm'!E24+'[1]kiadások egyszerűsített óvoda'!E24</f>
        <v>10192478</v>
      </c>
    </row>
    <row r="25" spans="1:5" x14ac:dyDescent="0.3">
      <c r="A25" s="22" t="s">
        <v>44</v>
      </c>
      <c r="B25" s="23" t="s">
        <v>45</v>
      </c>
      <c r="C25" s="19">
        <f>+'[1]kiadások egyszerűsített önkorm'!C25+'[1]kiadások egyszerűsített óvoda'!C25</f>
        <v>42311929</v>
      </c>
      <c r="D25" s="19">
        <f>+'[1]kiadások egyszerűsített önkorm'!D25+'[1]kiadások egyszerűsített óvoda'!D25</f>
        <v>43432307</v>
      </c>
      <c r="E25" s="19">
        <f>+'[1]kiadások egyszerűsített önkorm'!E25+'[1]kiadások egyszerűsített óvoda'!E25</f>
        <v>41802622</v>
      </c>
    </row>
    <row r="26" spans="1:5" x14ac:dyDescent="0.3">
      <c r="A26" s="24" t="s">
        <v>46</v>
      </c>
      <c r="B26" s="23" t="s">
        <v>47</v>
      </c>
      <c r="C26" s="19">
        <f>+'[1]kiadások egyszerűsített önkorm'!C26+'[1]kiadások egyszerűsített óvoda'!C26</f>
        <v>7340382</v>
      </c>
      <c r="D26" s="19">
        <f>+'[1]kiadások egyszerűsített önkorm'!D26+'[1]kiadások egyszerűsített óvoda'!D26</f>
        <v>7120747</v>
      </c>
      <c r="E26" s="19">
        <f>+'[1]kiadások egyszerűsített önkorm'!E26+'[1]kiadások egyszerűsített óvoda'!E26</f>
        <v>6571177</v>
      </c>
    </row>
    <row r="27" spans="1:5" x14ac:dyDescent="0.3">
      <c r="A27" s="16" t="s">
        <v>48</v>
      </c>
      <c r="B27" s="14" t="s">
        <v>49</v>
      </c>
      <c r="C27" s="13">
        <f>+'[1]kiadások egyszerűsített önkorm'!C27+'[1]kiadások egyszerűsített óvoda'!C27</f>
        <v>520000</v>
      </c>
      <c r="D27" s="13">
        <f>+'[1]kiadások egyszerűsített önkorm'!D27+'[1]kiadások egyszerűsített óvoda'!D27</f>
        <v>496370</v>
      </c>
      <c r="E27" s="13">
        <f>+'[1]kiadások egyszerűsített önkorm'!E27+'[1]kiadások egyszerűsített óvoda'!E27</f>
        <v>470472</v>
      </c>
    </row>
    <row r="28" spans="1:5" x14ac:dyDescent="0.3">
      <c r="A28" s="16" t="s">
        <v>50</v>
      </c>
      <c r="B28" s="14" t="s">
        <v>51</v>
      </c>
      <c r="C28" s="13">
        <f>+'[1]kiadások egyszerűsített önkorm'!C28+'[1]kiadások egyszerűsített óvoda'!C28</f>
        <v>6680000</v>
      </c>
      <c r="D28" s="13">
        <f>+'[1]kiadások egyszerűsített önkorm'!D28+'[1]kiadások egyszerűsített óvoda'!D28</f>
        <v>7435626</v>
      </c>
      <c r="E28" s="13">
        <f>+'[1]kiadások egyszerűsített önkorm'!E28+'[1]kiadások egyszerűsített óvoda'!E28</f>
        <v>5621315</v>
      </c>
    </row>
    <row r="29" spans="1:5" x14ac:dyDescent="0.3">
      <c r="A29" s="16" t="s">
        <v>52</v>
      </c>
      <c r="B29" s="14" t="s">
        <v>53</v>
      </c>
      <c r="C29" s="13">
        <f>+'[1]kiadások egyszerűsített önkorm'!C29+'[1]kiadások egyszerűsített óvoda'!C29</f>
        <v>0</v>
      </c>
      <c r="D29" s="13">
        <f>+'[1]kiadások egyszerűsített önkorm'!D29+'[1]kiadások egyszerűsített óvoda'!D29</f>
        <v>0</v>
      </c>
      <c r="E29" s="13">
        <f>+'[1]kiadások egyszerűsített önkorm'!E29+'[1]kiadások egyszerűsített óvoda'!E29</f>
        <v>0</v>
      </c>
    </row>
    <row r="30" spans="1:5" x14ac:dyDescent="0.3">
      <c r="A30" s="21" t="s">
        <v>54</v>
      </c>
      <c r="B30" s="18" t="s">
        <v>55</v>
      </c>
      <c r="C30" s="19">
        <f>+'[1]kiadások egyszerűsített önkorm'!C30+'[1]kiadások egyszerűsített óvoda'!C30</f>
        <v>7200000</v>
      </c>
      <c r="D30" s="19">
        <f>+'[1]kiadások egyszerűsített önkorm'!D30+'[1]kiadások egyszerűsített óvoda'!D30</f>
        <v>7931996</v>
      </c>
      <c r="E30" s="19">
        <f>+'[1]kiadások egyszerűsített önkorm'!E30+'[1]kiadások egyszerűsített óvoda'!E30</f>
        <v>6091787</v>
      </c>
    </row>
    <row r="31" spans="1:5" x14ac:dyDescent="0.3">
      <c r="A31" s="16" t="s">
        <v>56</v>
      </c>
      <c r="B31" s="14" t="s">
        <v>57</v>
      </c>
      <c r="C31" s="13">
        <f>+'[1]kiadások egyszerűsített önkorm'!C31+'[1]kiadások egyszerűsített óvoda'!C31</f>
        <v>100000</v>
      </c>
      <c r="D31" s="13">
        <f>+'[1]kiadások egyszerűsített önkorm'!D31+'[1]kiadások egyszerűsített óvoda'!D31</f>
        <v>137450</v>
      </c>
      <c r="E31" s="13">
        <f>+'[1]kiadások egyszerűsített önkorm'!E31+'[1]kiadások egyszerűsített óvoda'!E31</f>
        <v>121100</v>
      </c>
    </row>
    <row r="32" spans="1:5" x14ac:dyDescent="0.3">
      <c r="A32" s="16" t="s">
        <v>58</v>
      </c>
      <c r="B32" s="14" t="s">
        <v>59</v>
      </c>
      <c r="C32" s="13">
        <f>+'[1]kiadások egyszerűsített önkorm'!C32+'[1]kiadások egyszerűsített óvoda'!C32</f>
        <v>495400</v>
      </c>
      <c r="D32" s="13">
        <f>+'[1]kiadások egyszerűsített önkorm'!D32+'[1]kiadások egyszerűsített óvoda'!D32</f>
        <v>432418</v>
      </c>
      <c r="E32" s="13">
        <f>+'[1]kiadások egyszerűsített önkorm'!E32+'[1]kiadások egyszerűsített óvoda'!E32</f>
        <v>379288</v>
      </c>
    </row>
    <row r="33" spans="1:5" ht="15" customHeight="1" x14ac:dyDescent="0.3">
      <c r="A33" s="21" t="s">
        <v>60</v>
      </c>
      <c r="B33" s="18" t="s">
        <v>61</v>
      </c>
      <c r="C33" s="19">
        <f>+'[1]kiadások egyszerűsített önkorm'!C33+'[1]kiadások egyszerűsített óvoda'!C33</f>
        <v>595400</v>
      </c>
      <c r="D33" s="19">
        <f>+'[1]kiadások egyszerűsített önkorm'!D33+'[1]kiadások egyszerűsített óvoda'!D33</f>
        <v>569868</v>
      </c>
      <c r="E33" s="19">
        <f>+'[1]kiadások egyszerűsített önkorm'!E33+'[1]kiadások egyszerűsített óvoda'!E33</f>
        <v>500388</v>
      </c>
    </row>
    <row r="34" spans="1:5" x14ac:dyDescent="0.3">
      <c r="A34" s="16" t="s">
        <v>62</v>
      </c>
      <c r="B34" s="14" t="s">
        <v>63</v>
      </c>
      <c r="C34" s="13">
        <f>+'[1]kiadások egyszerűsített önkorm'!C34+'[1]kiadások egyszerűsített óvoda'!C34</f>
        <v>5000000</v>
      </c>
      <c r="D34" s="13">
        <f>+'[1]kiadások egyszerűsített önkorm'!D34+'[1]kiadások egyszerűsített óvoda'!D34</f>
        <v>3935601</v>
      </c>
      <c r="E34" s="13">
        <f>+'[1]kiadások egyszerűsített önkorm'!E34+'[1]kiadások egyszerűsített óvoda'!E34</f>
        <v>2441122</v>
      </c>
    </row>
    <row r="35" spans="1:5" x14ac:dyDescent="0.3">
      <c r="A35" s="16" t="s">
        <v>64</v>
      </c>
      <c r="B35" s="14" t="s">
        <v>65</v>
      </c>
      <c r="C35" s="13">
        <f>+'[1]kiadások egyszerűsített önkorm'!C35+'[1]kiadások egyszerűsített óvoda'!C35</f>
        <v>17671749</v>
      </c>
      <c r="D35" s="13">
        <f>+'[1]kiadások egyszerűsített önkorm'!D35+'[1]kiadások egyszerűsített óvoda'!D35</f>
        <v>15185039</v>
      </c>
      <c r="E35" s="13">
        <f>+'[1]kiadások egyszerűsített önkorm'!E35+'[1]kiadások egyszerűsített óvoda'!E35</f>
        <v>10922119</v>
      </c>
    </row>
    <row r="36" spans="1:5" x14ac:dyDescent="0.3">
      <c r="A36" s="16" t="s">
        <v>66</v>
      </c>
      <c r="B36" s="14" t="s">
        <v>67</v>
      </c>
      <c r="C36" s="13">
        <f>+'[1]kiadások egyszerűsített önkorm'!C36+'[1]kiadások egyszerűsített óvoda'!C36</f>
        <v>200000</v>
      </c>
      <c r="D36" s="13">
        <f>+'[1]kiadások egyszerűsített önkorm'!D36+'[1]kiadások egyszerűsített óvoda'!D36</f>
        <v>200000</v>
      </c>
      <c r="E36" s="13">
        <f>+'[1]kiadások egyszerűsített önkorm'!E36+'[1]kiadások egyszerűsített óvoda'!E36</f>
        <v>172320</v>
      </c>
    </row>
    <row r="37" spans="1:5" x14ac:dyDescent="0.3">
      <c r="A37" s="16" t="s">
        <v>68</v>
      </c>
      <c r="B37" s="14" t="s">
        <v>69</v>
      </c>
      <c r="C37" s="13">
        <f>+'[1]kiadások egyszerűsített önkorm'!C37+'[1]kiadások egyszerűsített óvoda'!C37</f>
        <v>8680000</v>
      </c>
      <c r="D37" s="13">
        <f>+'[1]kiadások egyszerűsített önkorm'!D37+'[1]kiadások egyszerűsített óvoda'!D37</f>
        <v>8794705</v>
      </c>
      <c r="E37" s="13">
        <f>+'[1]kiadások egyszerűsített önkorm'!E37+'[1]kiadások egyszerűsített óvoda'!E37</f>
        <v>7027993</v>
      </c>
    </row>
    <row r="38" spans="1:5" x14ac:dyDescent="0.3">
      <c r="A38" s="25" t="s">
        <v>70</v>
      </c>
      <c r="B38" s="14" t="s">
        <v>71</v>
      </c>
      <c r="C38" s="13">
        <f>+'[1]kiadások egyszerűsített önkorm'!C38+'[1]kiadások egyszerűsített óvoda'!C38</f>
        <v>0</v>
      </c>
      <c r="D38" s="13">
        <f>+'[1]kiadások egyszerűsített önkorm'!D38+'[1]kiadások egyszerűsített óvoda'!D38</f>
        <v>0</v>
      </c>
      <c r="E38" s="13">
        <f>+'[1]kiadások egyszerűsített önkorm'!E38+'[1]kiadások egyszerűsített óvoda'!E38</f>
        <v>0</v>
      </c>
    </row>
    <row r="39" spans="1:5" x14ac:dyDescent="0.3">
      <c r="A39" s="20" t="s">
        <v>72</v>
      </c>
      <c r="B39" s="14" t="s">
        <v>73</v>
      </c>
      <c r="C39" s="13">
        <f>+'[1]kiadások egyszerűsített önkorm'!C39+'[1]kiadások egyszerűsített óvoda'!C39</f>
        <v>13960000</v>
      </c>
      <c r="D39" s="13">
        <f>+'[1]kiadások egyszerűsített önkorm'!D39+'[1]kiadások egyszerűsített óvoda'!D39</f>
        <v>12569011</v>
      </c>
      <c r="E39" s="13">
        <f>+'[1]kiadások egyszerűsített önkorm'!E39+'[1]kiadások egyszerűsített óvoda'!E39</f>
        <v>2972392</v>
      </c>
    </row>
    <row r="40" spans="1:5" x14ac:dyDescent="0.3">
      <c r="A40" s="16" t="s">
        <v>74</v>
      </c>
      <c r="B40" s="14" t="s">
        <v>75</v>
      </c>
      <c r="C40" s="13">
        <f>+'[1]kiadások egyszerűsített önkorm'!C40+'[1]kiadások egyszerűsített óvoda'!C40</f>
        <v>9899000</v>
      </c>
      <c r="D40" s="13">
        <f>+'[1]kiadások egyszerűsített önkorm'!D40+'[1]kiadások egyszerűsített óvoda'!D40</f>
        <v>8168515</v>
      </c>
      <c r="E40" s="13">
        <f>+'[1]kiadások egyszerűsített önkorm'!E40+'[1]kiadások egyszerűsített óvoda'!E40</f>
        <v>6417769</v>
      </c>
    </row>
    <row r="41" spans="1:5" x14ac:dyDescent="0.3">
      <c r="A41" s="21" t="s">
        <v>76</v>
      </c>
      <c r="B41" s="18" t="s">
        <v>77</v>
      </c>
      <c r="C41" s="19">
        <f>+'[1]kiadások egyszerűsített önkorm'!C41+'[1]kiadások egyszerűsített óvoda'!C41</f>
        <v>55410749</v>
      </c>
      <c r="D41" s="19">
        <f>+'[1]kiadások egyszerűsített önkorm'!D41+'[1]kiadások egyszerűsített óvoda'!D41</f>
        <v>48852871</v>
      </c>
      <c r="E41" s="19">
        <f>+'[1]kiadások egyszerűsített önkorm'!E41+'[1]kiadások egyszerűsített óvoda'!E41</f>
        <v>29953715</v>
      </c>
    </row>
    <row r="42" spans="1:5" x14ac:dyDescent="0.3">
      <c r="A42" s="16" t="s">
        <v>78</v>
      </c>
      <c r="B42" s="14" t="s">
        <v>79</v>
      </c>
      <c r="C42" s="13">
        <f>+'[1]kiadások egyszerűsített önkorm'!C42+'[1]kiadások egyszerűsített óvoda'!C42</f>
        <v>0</v>
      </c>
      <c r="D42" s="13">
        <f>+'[1]kiadások egyszerűsített önkorm'!D42+'[1]kiadások egyszerűsített óvoda'!D42</f>
        <v>0</v>
      </c>
      <c r="E42" s="13">
        <f>+'[1]kiadások egyszerűsített önkorm'!E42+'[1]kiadások egyszerűsített óvoda'!E42</f>
        <v>0</v>
      </c>
    </row>
    <row r="43" spans="1:5" x14ac:dyDescent="0.3">
      <c r="A43" s="16" t="s">
        <v>80</v>
      </c>
      <c r="B43" s="14" t="s">
        <v>81</v>
      </c>
      <c r="C43" s="13">
        <f>+'[1]kiadások egyszerűsített önkorm'!C43+'[1]kiadások egyszerűsített óvoda'!C43</f>
        <v>0</v>
      </c>
      <c r="D43" s="13">
        <f>+'[1]kiadások egyszerűsített önkorm'!D43+'[1]kiadások egyszerűsített óvoda'!D43</f>
        <v>0</v>
      </c>
      <c r="E43" s="13">
        <f>+'[1]kiadások egyszerűsített önkorm'!E43+'[1]kiadások egyszerűsített óvoda'!E43</f>
        <v>0</v>
      </c>
    </row>
    <row r="44" spans="1:5" x14ac:dyDescent="0.3">
      <c r="A44" s="21" t="s">
        <v>82</v>
      </c>
      <c r="B44" s="18" t="s">
        <v>83</v>
      </c>
      <c r="C44" s="19">
        <f>+'[1]kiadások egyszerűsített önkorm'!C44+'[1]kiadások egyszerűsített óvoda'!C44</f>
        <v>0</v>
      </c>
      <c r="D44" s="19">
        <f>+'[1]kiadások egyszerűsített önkorm'!D44+'[1]kiadások egyszerűsített óvoda'!D44</f>
        <v>0</v>
      </c>
      <c r="E44" s="19">
        <f>+'[1]kiadások egyszerűsített önkorm'!E44+'[1]kiadások egyszerűsített óvoda'!E44</f>
        <v>0</v>
      </c>
    </row>
    <row r="45" spans="1:5" x14ac:dyDescent="0.3">
      <c r="A45" s="16" t="s">
        <v>84</v>
      </c>
      <c r="B45" s="14" t="s">
        <v>85</v>
      </c>
      <c r="C45" s="13">
        <f>+'[1]kiadások egyszerűsített önkorm'!C45+'[1]kiadások egyszerűsített óvoda'!C45</f>
        <v>16224355</v>
      </c>
      <c r="D45" s="13">
        <f>+'[1]kiadások egyszerűsített önkorm'!D45+'[1]kiadások egyszerűsített óvoda'!D45</f>
        <v>15112642</v>
      </c>
      <c r="E45" s="13">
        <f>+'[1]kiadások egyszerűsített önkorm'!E45+'[1]kiadások egyszerűsített óvoda'!E45</f>
        <v>8547330</v>
      </c>
    </row>
    <row r="46" spans="1:5" x14ac:dyDescent="0.3">
      <c r="A46" s="16" t="s">
        <v>86</v>
      </c>
      <c r="B46" s="14" t="s">
        <v>87</v>
      </c>
      <c r="C46" s="13">
        <f>+'[1]kiadások egyszerűsített önkorm'!C46+'[1]kiadások egyszerűsített óvoda'!C46</f>
        <v>3000000</v>
      </c>
      <c r="D46" s="13">
        <f>+'[1]kiadások egyszerűsített önkorm'!D46+'[1]kiadások egyszerűsített óvoda'!D46</f>
        <v>0</v>
      </c>
      <c r="E46" s="13">
        <f>+'[1]kiadások egyszerűsített önkorm'!E46+'[1]kiadások egyszerűsített óvoda'!E46</f>
        <v>0</v>
      </c>
    </row>
    <row r="47" spans="1:5" x14ac:dyDescent="0.3">
      <c r="A47" s="16" t="s">
        <v>88</v>
      </c>
      <c r="B47" s="14" t="s">
        <v>89</v>
      </c>
      <c r="C47" s="13">
        <f>+'[1]kiadások egyszerűsített önkorm'!C47+'[1]kiadások egyszerűsített óvoda'!C47</f>
        <v>0</v>
      </c>
      <c r="D47" s="13">
        <f>+'[1]kiadások egyszerűsített önkorm'!D47+'[1]kiadások egyszerűsített óvoda'!D47</f>
        <v>0</v>
      </c>
      <c r="E47" s="13">
        <f>+'[1]kiadások egyszerűsített önkorm'!E47+'[1]kiadások egyszerűsített óvoda'!E47</f>
        <v>0</v>
      </c>
    </row>
    <row r="48" spans="1:5" x14ac:dyDescent="0.3">
      <c r="A48" s="16" t="s">
        <v>90</v>
      </c>
      <c r="B48" s="14" t="s">
        <v>91</v>
      </c>
      <c r="C48" s="13">
        <f>+'[1]kiadások egyszerűsített önkorm'!C48+'[1]kiadások egyszerűsített óvoda'!C48</f>
        <v>0</v>
      </c>
      <c r="D48" s="13">
        <f>+'[1]kiadások egyszerűsített önkorm'!D48+'[1]kiadások egyszerűsített óvoda'!D48</f>
        <v>0</v>
      </c>
      <c r="E48" s="13">
        <f>+'[1]kiadások egyszerűsített önkorm'!E48+'[1]kiadások egyszerűsített óvoda'!E48</f>
        <v>0</v>
      </c>
    </row>
    <row r="49" spans="1:5" x14ac:dyDescent="0.3">
      <c r="A49" s="16" t="s">
        <v>92</v>
      </c>
      <c r="B49" s="14" t="s">
        <v>93</v>
      </c>
      <c r="C49" s="13">
        <f>+'[1]kiadások egyszerűsített önkorm'!C49+'[1]kiadások egyszerűsített óvoda'!C49</f>
        <v>737000</v>
      </c>
      <c r="D49" s="13">
        <f>+'[1]kiadások egyszerűsített önkorm'!D49+'[1]kiadások egyszerűsített óvoda'!D49</f>
        <v>752369</v>
      </c>
      <c r="E49" s="13">
        <f>+'[1]kiadások egyszerűsített önkorm'!E49+'[1]kiadások egyszerűsített óvoda'!E49</f>
        <v>585444</v>
      </c>
    </row>
    <row r="50" spans="1:5" x14ac:dyDescent="0.3">
      <c r="A50" s="21" t="s">
        <v>94</v>
      </c>
      <c r="B50" s="18" t="s">
        <v>95</v>
      </c>
      <c r="C50" s="19">
        <f>+'[1]kiadások egyszerűsített önkorm'!C50+'[1]kiadások egyszerűsített óvoda'!C50</f>
        <v>19961355</v>
      </c>
      <c r="D50" s="19">
        <f>+'[1]kiadások egyszerűsített önkorm'!D50+'[1]kiadások egyszerűsített óvoda'!D50</f>
        <v>15865011</v>
      </c>
      <c r="E50" s="19">
        <f>+'[1]kiadások egyszerűsített önkorm'!E50+'[1]kiadások egyszerűsített óvoda'!E50</f>
        <v>9132774</v>
      </c>
    </row>
    <row r="51" spans="1:5" x14ac:dyDescent="0.3">
      <c r="A51" s="24" t="s">
        <v>96</v>
      </c>
      <c r="B51" s="23" t="s">
        <v>97</v>
      </c>
      <c r="C51" s="19">
        <f>+'[1]kiadások egyszerűsített önkorm'!C51+'[1]kiadások egyszerűsített óvoda'!C51</f>
        <v>83167504</v>
      </c>
      <c r="D51" s="19">
        <f>+'[1]kiadások egyszerűsített önkorm'!D51+'[1]kiadások egyszerűsített óvoda'!D51</f>
        <v>73219746</v>
      </c>
      <c r="E51" s="19">
        <f>+'[1]kiadások egyszerűsített önkorm'!E51+'[1]kiadások egyszerűsített óvoda'!E51</f>
        <v>45678664</v>
      </c>
    </row>
    <row r="52" spans="1:5" x14ac:dyDescent="0.3">
      <c r="A52" s="26" t="s">
        <v>98</v>
      </c>
      <c r="B52" s="14" t="s">
        <v>99</v>
      </c>
      <c r="C52" s="13">
        <f>+'[1]kiadások egyszerűsített önkorm'!C52+'[1]kiadások egyszerűsített óvoda'!C52</f>
        <v>0</v>
      </c>
      <c r="D52" s="13">
        <f>+'[1]kiadások egyszerűsített önkorm'!D52+'[1]kiadások egyszerűsített óvoda'!D52</f>
        <v>0</v>
      </c>
      <c r="E52" s="13">
        <f>+'[1]kiadások egyszerűsített önkorm'!E52+'[1]kiadások egyszerűsített óvoda'!E52</f>
        <v>0</v>
      </c>
    </row>
    <row r="53" spans="1:5" x14ac:dyDescent="0.3">
      <c r="A53" s="26" t="s">
        <v>100</v>
      </c>
      <c r="B53" s="14" t="s">
        <v>101</v>
      </c>
      <c r="C53" s="13">
        <f>+'[1]kiadások egyszerűsített önkorm'!C53+'[1]kiadások egyszerűsített óvoda'!C53</f>
        <v>0</v>
      </c>
      <c r="D53" s="13">
        <f>+'[1]kiadások egyszerűsített önkorm'!D53+'[1]kiadások egyszerűsített óvoda'!D53</f>
        <v>0</v>
      </c>
      <c r="E53" s="13">
        <f>+'[1]kiadások egyszerűsített önkorm'!E53+'[1]kiadások egyszerűsített óvoda'!E53</f>
        <v>0</v>
      </c>
    </row>
    <row r="54" spans="1:5" x14ac:dyDescent="0.3">
      <c r="A54" s="27" t="s">
        <v>102</v>
      </c>
      <c r="B54" s="14" t="s">
        <v>103</v>
      </c>
      <c r="C54" s="13">
        <f>+'[1]kiadások egyszerűsített önkorm'!C54+'[1]kiadások egyszerűsített óvoda'!C54</f>
        <v>0</v>
      </c>
      <c r="D54" s="13">
        <f>+'[1]kiadások egyszerűsített önkorm'!D54+'[1]kiadások egyszerűsített óvoda'!D54</f>
        <v>0</v>
      </c>
      <c r="E54" s="13">
        <f>+'[1]kiadások egyszerűsített önkorm'!E54+'[1]kiadások egyszerűsített óvoda'!E54</f>
        <v>0</v>
      </c>
    </row>
    <row r="55" spans="1:5" x14ac:dyDescent="0.3">
      <c r="A55" s="27" t="s">
        <v>104</v>
      </c>
      <c r="B55" s="14" t="s">
        <v>105</v>
      </c>
      <c r="C55" s="13">
        <f>+'[1]kiadások egyszerűsített önkorm'!C55+'[1]kiadások egyszerűsített óvoda'!C55</f>
        <v>0</v>
      </c>
      <c r="D55" s="13">
        <f>+'[1]kiadások egyszerűsített önkorm'!D55+'[1]kiadások egyszerűsített óvoda'!D55</f>
        <v>0</v>
      </c>
      <c r="E55" s="13">
        <f>+'[1]kiadások egyszerűsített önkorm'!E55+'[1]kiadások egyszerűsített óvoda'!E55</f>
        <v>0</v>
      </c>
    </row>
    <row r="56" spans="1:5" x14ac:dyDescent="0.3">
      <c r="A56" s="27" t="s">
        <v>106</v>
      </c>
      <c r="B56" s="14" t="s">
        <v>107</v>
      </c>
      <c r="C56" s="13">
        <f>+'[1]kiadások egyszerűsített önkorm'!C56+'[1]kiadások egyszerűsített óvoda'!C56</f>
        <v>0</v>
      </c>
      <c r="D56" s="13">
        <f>+'[1]kiadások egyszerűsített önkorm'!D56+'[1]kiadások egyszerűsített óvoda'!D56</f>
        <v>0</v>
      </c>
      <c r="E56" s="13">
        <f>+'[1]kiadások egyszerűsített önkorm'!E56+'[1]kiadások egyszerűsített óvoda'!E56</f>
        <v>0</v>
      </c>
    </row>
    <row r="57" spans="1:5" x14ac:dyDescent="0.3">
      <c r="A57" s="26" t="s">
        <v>108</v>
      </c>
      <c r="B57" s="14" t="s">
        <v>109</v>
      </c>
      <c r="C57" s="13">
        <f>+'[1]kiadások egyszerűsített önkorm'!C57+'[1]kiadások egyszerűsített óvoda'!C57</f>
        <v>0</v>
      </c>
      <c r="D57" s="13">
        <f>+'[1]kiadások egyszerűsített önkorm'!D57+'[1]kiadások egyszerűsített óvoda'!D57</f>
        <v>0</v>
      </c>
      <c r="E57" s="13">
        <f>+'[1]kiadások egyszerűsített önkorm'!E57+'[1]kiadások egyszerűsített óvoda'!E57</f>
        <v>0</v>
      </c>
    </row>
    <row r="58" spans="1:5" x14ac:dyDescent="0.3">
      <c r="A58" s="26" t="s">
        <v>110</v>
      </c>
      <c r="B58" s="14" t="s">
        <v>111</v>
      </c>
      <c r="C58" s="13">
        <f>+'[1]kiadások egyszerűsített önkorm'!C58+'[1]kiadások egyszerűsített óvoda'!C58</f>
        <v>150000</v>
      </c>
      <c r="D58" s="13">
        <f>+'[1]kiadások egyszerűsített önkorm'!D58+'[1]kiadások egyszerűsített óvoda'!D58</f>
        <v>150000</v>
      </c>
      <c r="E58" s="13">
        <f>+'[1]kiadások egyszerűsített önkorm'!E58+'[1]kiadások egyszerűsített óvoda'!E58</f>
        <v>150000</v>
      </c>
    </row>
    <row r="59" spans="1:5" x14ac:dyDescent="0.3">
      <c r="A59" s="26" t="s">
        <v>112</v>
      </c>
      <c r="B59" s="14" t="s">
        <v>113</v>
      </c>
      <c r="C59" s="13">
        <f>+'[1]kiadások egyszerűsített önkorm'!C59+'[1]kiadások egyszerűsített óvoda'!C59</f>
        <v>5050000</v>
      </c>
      <c r="D59" s="13">
        <f>+'[1]kiadások egyszerűsített önkorm'!D59+'[1]kiadások egyszerűsített óvoda'!D59</f>
        <v>6005000</v>
      </c>
      <c r="E59" s="13">
        <f>+'[1]kiadások egyszerűsített önkorm'!E59+'[1]kiadások egyszerűsített óvoda'!E59</f>
        <v>6005000</v>
      </c>
    </row>
    <row r="60" spans="1:5" x14ac:dyDescent="0.3">
      <c r="A60" s="28" t="s">
        <v>114</v>
      </c>
      <c r="B60" s="23" t="s">
        <v>115</v>
      </c>
      <c r="C60" s="19">
        <f>+'[1]kiadások egyszerűsített önkorm'!C60+'[1]kiadások egyszerűsített óvoda'!C60</f>
        <v>5200000</v>
      </c>
      <c r="D60" s="19">
        <f>+'[1]kiadások egyszerűsített önkorm'!D60+'[1]kiadások egyszerűsített óvoda'!D60</f>
        <v>6155000</v>
      </c>
      <c r="E60" s="19">
        <f>+'[1]kiadások egyszerűsített önkorm'!E60+'[1]kiadások egyszerűsített óvoda'!E60</f>
        <v>6155000</v>
      </c>
    </row>
    <row r="61" spans="1:5" x14ac:dyDescent="0.3">
      <c r="A61" s="29" t="s">
        <v>116</v>
      </c>
      <c r="B61" s="14" t="s">
        <v>117</v>
      </c>
      <c r="C61" s="13">
        <f>+'[1]kiadások egyszerűsített önkorm'!C61+'[1]kiadások egyszerűsített óvoda'!C61</f>
        <v>0</v>
      </c>
      <c r="D61" s="13">
        <f>+'[1]kiadások egyszerűsített önkorm'!D61+'[1]kiadások egyszerűsített óvoda'!D61</f>
        <v>0</v>
      </c>
      <c r="E61" s="13">
        <f>+'[1]kiadások egyszerűsített önkorm'!E61+'[1]kiadások egyszerűsített óvoda'!E61</f>
        <v>0</v>
      </c>
    </row>
    <row r="62" spans="1:5" x14ac:dyDescent="0.3">
      <c r="A62" s="29" t="s">
        <v>118</v>
      </c>
      <c r="B62" s="14" t="s">
        <v>119</v>
      </c>
      <c r="C62" s="13">
        <f>+'[1]kiadások egyszerűsített önkorm'!C62+'[1]kiadások egyszerűsített óvoda'!C62</f>
        <v>0</v>
      </c>
      <c r="D62" s="13">
        <f>+'[1]kiadások egyszerűsített önkorm'!D62+'[1]kiadások egyszerűsített óvoda'!D62</f>
        <v>49021</v>
      </c>
      <c r="E62" s="13">
        <f>+'[1]kiadások egyszerűsített önkorm'!E62+'[1]kiadások egyszerűsített óvoda'!E62</f>
        <v>49021</v>
      </c>
    </row>
    <row r="63" spans="1:5" x14ac:dyDescent="0.3">
      <c r="A63" s="29" t="s">
        <v>120</v>
      </c>
      <c r="B63" s="14" t="s">
        <v>121</v>
      </c>
      <c r="C63" s="13">
        <f>+'[1]kiadások egyszerűsített önkorm'!C63+'[1]kiadások egyszerűsített óvoda'!C63</f>
        <v>0</v>
      </c>
      <c r="D63" s="13">
        <f>+'[1]kiadások egyszerűsített önkorm'!D63+'[1]kiadások egyszerűsített óvoda'!D63</f>
        <v>0</v>
      </c>
      <c r="E63" s="13">
        <f>+'[1]kiadások egyszerűsített önkorm'!E63+'[1]kiadások egyszerűsített óvoda'!E63</f>
        <v>0</v>
      </c>
    </row>
    <row r="64" spans="1:5" x14ac:dyDescent="0.3">
      <c r="A64" s="29" t="s">
        <v>122</v>
      </c>
      <c r="B64" s="14" t="s">
        <v>123</v>
      </c>
      <c r="C64" s="13">
        <f>+'[1]kiadások egyszerűsített önkorm'!C64+'[1]kiadások egyszerűsített óvoda'!C64</f>
        <v>0</v>
      </c>
      <c r="D64" s="13">
        <f>+'[1]kiadások egyszerűsített önkorm'!D64+'[1]kiadások egyszerűsített óvoda'!D64</f>
        <v>0</v>
      </c>
      <c r="E64" s="13">
        <f>+'[1]kiadások egyszerűsített önkorm'!E64+'[1]kiadások egyszerűsített óvoda'!E64</f>
        <v>0</v>
      </c>
    </row>
    <row r="65" spans="1:5" x14ac:dyDescent="0.3">
      <c r="A65" s="29" t="s">
        <v>124</v>
      </c>
      <c r="B65" s="14" t="s">
        <v>125</v>
      </c>
      <c r="C65" s="13">
        <f>+'[1]kiadások egyszerűsített önkorm'!C65+'[1]kiadások egyszerűsített óvoda'!C65</f>
        <v>0</v>
      </c>
      <c r="D65" s="13">
        <f>+'[1]kiadások egyszerűsített önkorm'!D65+'[1]kiadások egyszerűsített óvoda'!D65</f>
        <v>0</v>
      </c>
      <c r="E65" s="13">
        <f>+'[1]kiadások egyszerűsített önkorm'!E65+'[1]kiadások egyszerűsített óvoda'!E65</f>
        <v>0</v>
      </c>
    </row>
    <row r="66" spans="1:5" x14ac:dyDescent="0.3">
      <c r="A66" s="29" t="s">
        <v>126</v>
      </c>
      <c r="B66" s="14" t="s">
        <v>127</v>
      </c>
      <c r="C66" s="13">
        <f>+'[1]kiadások egyszerűsített önkorm'!C66+'[1]kiadások egyszerűsített óvoda'!C66</f>
        <v>8883189</v>
      </c>
      <c r="D66" s="13">
        <f>+'[1]kiadások egyszerűsített önkorm'!D66+'[1]kiadások egyszerűsített óvoda'!D66</f>
        <v>7601291</v>
      </c>
      <c r="E66" s="13">
        <f>+'[1]kiadások egyszerűsített önkorm'!E66+'[1]kiadások egyszerűsített óvoda'!E66</f>
        <v>6317610</v>
      </c>
    </row>
    <row r="67" spans="1:5" x14ac:dyDescent="0.3">
      <c r="A67" s="29" t="s">
        <v>128</v>
      </c>
      <c r="B67" s="14" t="s">
        <v>129</v>
      </c>
      <c r="C67" s="13">
        <f>+'[1]kiadások egyszerűsített önkorm'!C67+'[1]kiadások egyszerűsített óvoda'!C67</f>
        <v>0</v>
      </c>
      <c r="D67" s="13">
        <f>+'[1]kiadások egyszerűsített önkorm'!D67+'[1]kiadások egyszerűsített óvoda'!D67</f>
        <v>0</v>
      </c>
      <c r="E67" s="13">
        <f>+'[1]kiadások egyszerűsített önkorm'!E67+'[1]kiadások egyszerűsített óvoda'!E67</f>
        <v>0</v>
      </c>
    </row>
    <row r="68" spans="1:5" x14ac:dyDescent="0.3">
      <c r="A68" s="29" t="s">
        <v>130</v>
      </c>
      <c r="B68" s="14" t="s">
        <v>131</v>
      </c>
      <c r="C68" s="13">
        <f>+'[1]kiadások egyszerűsített önkorm'!C68+'[1]kiadások egyszerűsített óvoda'!C68</f>
        <v>0</v>
      </c>
      <c r="D68" s="13">
        <f>+'[1]kiadások egyszerűsített önkorm'!D68+'[1]kiadások egyszerűsített óvoda'!D68</f>
        <v>0</v>
      </c>
      <c r="E68" s="13">
        <f>+'[1]kiadások egyszerűsített önkorm'!E68+'[1]kiadások egyszerűsített óvoda'!E68</f>
        <v>0</v>
      </c>
    </row>
    <row r="69" spans="1:5" x14ac:dyDescent="0.3">
      <c r="A69" s="29" t="s">
        <v>132</v>
      </c>
      <c r="B69" s="14" t="s">
        <v>133</v>
      </c>
      <c r="C69" s="13">
        <f>+'[1]kiadások egyszerűsített önkorm'!C69+'[1]kiadások egyszerűsített óvoda'!C69</f>
        <v>0</v>
      </c>
      <c r="D69" s="13">
        <f>+'[1]kiadások egyszerűsített önkorm'!D69+'[1]kiadások egyszerűsített óvoda'!D69</f>
        <v>0</v>
      </c>
      <c r="E69" s="13">
        <f>+'[1]kiadások egyszerűsített önkorm'!E69+'[1]kiadások egyszerűsített óvoda'!E69</f>
        <v>0</v>
      </c>
    </row>
    <row r="70" spans="1:5" x14ac:dyDescent="0.3">
      <c r="A70" s="30" t="s">
        <v>134</v>
      </c>
      <c r="B70" s="14" t="s">
        <v>135</v>
      </c>
      <c r="C70" s="13">
        <f>+'[1]kiadások egyszerűsített önkorm'!C70+'[1]kiadások egyszerűsített óvoda'!C70</f>
        <v>0</v>
      </c>
      <c r="D70" s="13">
        <f>+'[1]kiadások egyszerűsített önkorm'!D70+'[1]kiadások egyszerűsített óvoda'!D70</f>
        <v>0</v>
      </c>
      <c r="E70" s="13">
        <f>+'[1]kiadások egyszerűsített önkorm'!E70+'[1]kiadások egyszerűsített óvoda'!E70</f>
        <v>0</v>
      </c>
    </row>
    <row r="71" spans="1:5" x14ac:dyDescent="0.3">
      <c r="A71" s="29" t="s">
        <v>136</v>
      </c>
      <c r="B71" s="14" t="s">
        <v>137</v>
      </c>
      <c r="C71" s="13">
        <f>+'[1]kiadások egyszerűsített önkorm'!C71+'[1]kiadások egyszerűsített óvoda'!C71</f>
        <v>3750000</v>
      </c>
      <c r="D71" s="13">
        <f>+'[1]kiadások egyszerűsített önkorm'!D71+'[1]kiadások egyszerűsített óvoda'!D71</f>
        <v>3119305</v>
      </c>
      <c r="E71" s="13">
        <f>+'[1]kiadások egyszerűsített önkorm'!E71+'[1]kiadások egyszerűsített óvoda'!E71</f>
        <v>2671395</v>
      </c>
    </row>
    <row r="72" spans="1:5" x14ac:dyDescent="0.3">
      <c r="A72" s="30" t="s">
        <v>138</v>
      </c>
      <c r="B72" s="14" t="s">
        <v>139</v>
      </c>
      <c r="C72" s="13">
        <f>+'[1]kiadások egyszerűsített önkorm'!C72+'[1]kiadások egyszerűsített óvoda'!C72</f>
        <v>18988896</v>
      </c>
      <c r="D72" s="13">
        <f>+'[1]kiadások egyszerűsített önkorm'!D72+'[1]kiadások egyszerűsített óvoda'!D72</f>
        <v>90195888</v>
      </c>
      <c r="E72" s="13">
        <f>+'[1]kiadások egyszerűsített önkorm'!E72+'[1]kiadások egyszerűsített óvoda'!E72</f>
        <v>0</v>
      </c>
    </row>
    <row r="73" spans="1:5" x14ac:dyDescent="0.3">
      <c r="A73" s="30" t="s">
        <v>140</v>
      </c>
      <c r="B73" s="14" t="s">
        <v>139</v>
      </c>
      <c r="C73" s="13">
        <f>+'[1]kiadások egyszerűsített önkorm'!C73+'[1]kiadások egyszerűsített óvoda'!C73</f>
        <v>0</v>
      </c>
      <c r="D73" s="13">
        <f>+'[1]kiadások egyszerűsített önkorm'!D73+'[1]kiadások egyszerűsített óvoda'!D73</f>
        <v>0</v>
      </c>
      <c r="E73" s="13">
        <f>+'[1]kiadások egyszerűsített önkorm'!E73+'[1]kiadások egyszerűsített óvoda'!E73</f>
        <v>0</v>
      </c>
    </row>
    <row r="74" spans="1:5" x14ac:dyDescent="0.3">
      <c r="A74" s="28" t="s">
        <v>141</v>
      </c>
      <c r="B74" s="23" t="s">
        <v>142</v>
      </c>
      <c r="C74" s="19">
        <f>+'[1]kiadások egyszerűsített önkorm'!C74+'[1]kiadások egyszerűsített óvoda'!C74</f>
        <v>31622085</v>
      </c>
      <c r="D74" s="19">
        <f>+'[1]kiadások egyszerűsített önkorm'!D74+'[1]kiadások egyszerűsített óvoda'!D74</f>
        <v>100965505</v>
      </c>
      <c r="E74" s="19">
        <f>+'[1]kiadások egyszerűsített önkorm'!E74+'[1]kiadások egyszerűsített óvoda'!E74</f>
        <v>9038026</v>
      </c>
    </row>
    <row r="75" spans="1:5" ht="15.6" x14ac:dyDescent="0.3">
      <c r="A75" s="31" t="s">
        <v>143</v>
      </c>
      <c r="B75" s="32"/>
      <c r="C75" s="33">
        <f>+'[1]kiadások egyszerűsített önkorm'!C75+'[1]kiadások egyszerűsített óvoda'!C75</f>
        <v>167876400</v>
      </c>
      <c r="D75" s="33">
        <f>+'[1]kiadások egyszerűsített önkorm'!D75+'[1]kiadások egyszerűsített óvoda'!D75</f>
        <v>230079719</v>
      </c>
      <c r="E75" s="33">
        <f>+'[1]kiadások egyszerűsített önkorm'!E75+'[1]kiadások egyszerűsített óvoda'!E75</f>
        <v>108509403</v>
      </c>
    </row>
    <row r="76" spans="1:5" x14ac:dyDescent="0.3">
      <c r="A76" s="34" t="s">
        <v>144</v>
      </c>
      <c r="B76" s="14" t="s">
        <v>145</v>
      </c>
      <c r="C76" s="13">
        <f>+'[1]kiadások egyszerűsített önkorm'!C76+'[1]kiadások egyszerűsített óvoda'!C76</f>
        <v>0</v>
      </c>
      <c r="D76" s="13">
        <f>+'[1]kiadások egyszerűsített önkorm'!D76+'[1]kiadások egyszerűsített óvoda'!D76</f>
        <v>0</v>
      </c>
      <c r="E76" s="13">
        <f>+'[1]kiadások egyszerűsített önkorm'!E76+'[1]kiadások egyszerűsített óvoda'!E76</f>
        <v>0</v>
      </c>
    </row>
    <row r="77" spans="1:5" x14ac:dyDescent="0.3">
      <c r="A77" s="34" t="s">
        <v>146</v>
      </c>
      <c r="B77" s="14" t="s">
        <v>147</v>
      </c>
      <c r="C77" s="13">
        <f>+'[1]kiadások egyszerűsített önkorm'!C77+'[1]kiadások egyszerűsített óvoda'!C77</f>
        <v>9500000</v>
      </c>
      <c r="D77" s="13">
        <f>+'[1]kiadások egyszerűsített önkorm'!D77+'[1]kiadások egyszerűsített óvoda'!D77</f>
        <v>13436283</v>
      </c>
      <c r="E77" s="13">
        <f>+'[1]kiadások egyszerűsített önkorm'!E77+'[1]kiadások egyszerűsített óvoda'!E77</f>
        <v>11858157</v>
      </c>
    </row>
    <row r="78" spans="1:5" x14ac:dyDescent="0.3">
      <c r="A78" s="34" t="s">
        <v>148</v>
      </c>
      <c r="B78" s="14" t="s">
        <v>149</v>
      </c>
      <c r="C78" s="13">
        <f>+'[1]kiadások egyszerűsített önkorm'!C78+'[1]kiadások egyszerűsített óvoda'!C78</f>
        <v>50000</v>
      </c>
      <c r="D78" s="13">
        <f>+'[1]kiadások egyszerűsített önkorm'!D78+'[1]kiadások egyszerűsített óvoda'!D78</f>
        <v>50000</v>
      </c>
      <c r="E78" s="13">
        <f>+'[1]kiadások egyszerűsített önkorm'!E78+'[1]kiadások egyszerűsített óvoda'!E78</f>
        <v>43389</v>
      </c>
    </row>
    <row r="79" spans="1:5" x14ac:dyDescent="0.3">
      <c r="A79" s="34" t="s">
        <v>150</v>
      </c>
      <c r="B79" s="14" t="s">
        <v>151</v>
      </c>
      <c r="C79" s="13">
        <f>+'[1]kiadások egyszerűsített önkorm'!C79+'[1]kiadások egyszerűsített óvoda'!C79</f>
        <v>7830000</v>
      </c>
      <c r="D79" s="13">
        <f>+'[1]kiadások egyszerűsített önkorm'!D79+'[1]kiadások egyszerűsített óvoda'!D79</f>
        <v>19481326</v>
      </c>
      <c r="E79" s="13">
        <f>+'[1]kiadások egyszerűsített önkorm'!E79+'[1]kiadások egyszerűsített óvoda'!E79</f>
        <v>17955364</v>
      </c>
    </row>
    <row r="80" spans="1:5" x14ac:dyDescent="0.3">
      <c r="A80" s="20" t="s">
        <v>152</v>
      </c>
      <c r="B80" s="14" t="s">
        <v>153</v>
      </c>
      <c r="C80" s="13">
        <f>+'[1]kiadások egyszerűsített önkorm'!C80+'[1]kiadások egyszerűsített óvoda'!C80</f>
        <v>0</v>
      </c>
      <c r="D80" s="13">
        <f>+'[1]kiadások egyszerűsített önkorm'!D80+'[1]kiadások egyszerűsített óvoda'!D80</f>
        <v>0</v>
      </c>
      <c r="E80" s="13">
        <f>+'[1]kiadások egyszerűsített önkorm'!E80+'[1]kiadások egyszerűsített óvoda'!E80</f>
        <v>0</v>
      </c>
    </row>
    <row r="81" spans="1:5" x14ac:dyDescent="0.3">
      <c r="A81" s="20" t="s">
        <v>154</v>
      </c>
      <c r="B81" s="14" t="s">
        <v>155</v>
      </c>
      <c r="C81" s="13">
        <f>+'[1]kiadások egyszerűsített önkorm'!C81+'[1]kiadások egyszerűsített óvoda'!C81</f>
        <v>0</v>
      </c>
      <c r="D81" s="13">
        <f>+'[1]kiadások egyszerűsített önkorm'!D81+'[1]kiadások egyszerűsített óvoda'!D81</f>
        <v>0</v>
      </c>
      <c r="E81" s="13">
        <f>+'[1]kiadások egyszerűsített önkorm'!E81+'[1]kiadások egyszerűsített óvoda'!E81</f>
        <v>0</v>
      </c>
    </row>
    <row r="82" spans="1:5" x14ac:dyDescent="0.3">
      <c r="A82" s="20" t="s">
        <v>156</v>
      </c>
      <c r="B82" s="14" t="s">
        <v>157</v>
      </c>
      <c r="C82" s="13">
        <f>+'[1]kiadások egyszerűsített önkorm'!C82+'[1]kiadások egyszerűsített óvoda'!C82</f>
        <v>373400</v>
      </c>
      <c r="D82" s="13">
        <f>+'[1]kiadások egyszerűsített önkorm'!D82+'[1]kiadások egyszerűsített óvoda'!D82</f>
        <v>5020818</v>
      </c>
      <c r="E82" s="13">
        <f>+'[1]kiadások egyszerűsített önkorm'!E82+'[1]kiadások egyszerűsített óvoda'!E82</f>
        <v>4860021</v>
      </c>
    </row>
    <row r="83" spans="1:5" x14ac:dyDescent="0.3">
      <c r="A83" s="35" t="s">
        <v>158</v>
      </c>
      <c r="B83" s="23" t="s">
        <v>159</v>
      </c>
      <c r="C83" s="19">
        <f>+'[1]kiadások egyszerűsített önkorm'!C83+'[1]kiadások egyszerűsített óvoda'!C83</f>
        <v>17753400</v>
      </c>
      <c r="D83" s="19">
        <f>+'[1]kiadások egyszerűsített önkorm'!D83+'[1]kiadások egyszerűsített óvoda'!D83</f>
        <v>37988427</v>
      </c>
      <c r="E83" s="19">
        <f>+'[1]kiadások egyszerűsített önkorm'!E83+'[1]kiadások egyszerűsített óvoda'!E83</f>
        <v>34716931</v>
      </c>
    </row>
    <row r="84" spans="1:5" x14ac:dyDescent="0.3">
      <c r="A84" s="26" t="s">
        <v>160</v>
      </c>
      <c r="B84" s="14" t="s">
        <v>161</v>
      </c>
      <c r="C84" s="13">
        <f>+'[1]kiadások egyszerűsített önkorm'!C84+'[1]kiadások egyszerűsített óvoda'!C84</f>
        <v>36753412</v>
      </c>
      <c r="D84" s="13">
        <f>+'[1]kiadások egyszerűsített önkorm'!D84+'[1]kiadások egyszerűsített óvoda'!D84</f>
        <v>36735688</v>
      </c>
      <c r="E84" s="13">
        <f>+'[1]kiadások egyszerűsített önkorm'!E84+'[1]kiadások egyszerűsített óvoda'!E84</f>
        <v>30753404</v>
      </c>
    </row>
    <row r="85" spans="1:5" x14ac:dyDescent="0.3">
      <c r="A85" s="26" t="s">
        <v>162</v>
      </c>
      <c r="B85" s="14" t="s">
        <v>163</v>
      </c>
      <c r="C85" s="13">
        <f>+'[1]kiadások egyszerűsített önkorm'!C85+'[1]kiadások egyszerűsített óvoda'!C85</f>
        <v>0</v>
      </c>
      <c r="D85" s="13">
        <f>+'[1]kiadások egyszerűsített önkorm'!D85+'[1]kiadások egyszerűsített óvoda'!D85</f>
        <v>0</v>
      </c>
      <c r="E85" s="13">
        <f>+'[1]kiadások egyszerűsített önkorm'!E85+'[1]kiadások egyszerűsített óvoda'!E85</f>
        <v>0</v>
      </c>
    </row>
    <row r="86" spans="1:5" x14ac:dyDescent="0.3">
      <c r="A86" s="26" t="s">
        <v>164</v>
      </c>
      <c r="B86" s="14" t="s">
        <v>165</v>
      </c>
      <c r="C86" s="13">
        <f>+'[1]kiadások egyszerűsített önkorm'!C86+'[1]kiadások egyszerűsített óvoda'!C86</f>
        <v>0</v>
      </c>
      <c r="D86" s="13">
        <f>+'[1]kiadások egyszerűsített önkorm'!D86+'[1]kiadások egyszerűsített óvoda'!D86</f>
        <v>0</v>
      </c>
      <c r="E86" s="13">
        <f>+'[1]kiadások egyszerűsített önkorm'!E86+'[1]kiadások egyszerűsített óvoda'!E86</f>
        <v>0</v>
      </c>
    </row>
    <row r="87" spans="1:5" x14ac:dyDescent="0.3">
      <c r="A87" s="26" t="s">
        <v>166</v>
      </c>
      <c r="B87" s="14" t="s">
        <v>167</v>
      </c>
      <c r="C87" s="13">
        <f>+'[1]kiadások egyszerűsített önkorm'!C87+'[1]kiadások egyszerűsített óvoda'!C87</f>
        <v>9633506</v>
      </c>
      <c r="D87" s="13">
        <f>+'[1]kiadások egyszerűsített önkorm'!D87+'[1]kiadások egyszerűsített óvoda'!D87</f>
        <v>8535545</v>
      </c>
      <c r="E87" s="13">
        <f>+'[1]kiadások egyszerűsített önkorm'!E87+'[1]kiadások egyszerűsített óvoda'!E87</f>
        <v>6772368</v>
      </c>
    </row>
    <row r="88" spans="1:5" x14ac:dyDescent="0.3">
      <c r="A88" s="28" t="s">
        <v>168</v>
      </c>
      <c r="B88" s="23" t="s">
        <v>169</v>
      </c>
      <c r="C88" s="19">
        <f>+'[1]kiadások egyszerűsített önkorm'!C88+'[1]kiadások egyszerűsített óvoda'!C88</f>
        <v>46386918</v>
      </c>
      <c r="D88" s="19">
        <f>+'[1]kiadások egyszerűsített önkorm'!D88+'[1]kiadások egyszerűsített óvoda'!D88</f>
        <v>45271233</v>
      </c>
      <c r="E88" s="19">
        <f>+'[1]kiadások egyszerűsített önkorm'!E88+'[1]kiadások egyszerűsített óvoda'!E88</f>
        <v>37525772</v>
      </c>
    </row>
    <row r="89" spans="1:5" x14ac:dyDescent="0.3">
      <c r="A89" s="26" t="s">
        <v>170</v>
      </c>
      <c r="B89" s="14" t="s">
        <v>171</v>
      </c>
      <c r="C89" s="13">
        <f>+'[1]kiadások egyszerűsített önkorm'!C89+'[1]kiadások egyszerűsített óvoda'!C89</f>
        <v>0</v>
      </c>
      <c r="D89" s="13">
        <f>+'[1]kiadások egyszerűsített önkorm'!D89+'[1]kiadások egyszerűsített óvoda'!D89</f>
        <v>0</v>
      </c>
      <c r="E89" s="13">
        <f>+'[1]kiadások egyszerűsített önkorm'!E89+'[1]kiadások egyszerűsített óvoda'!E89</f>
        <v>0</v>
      </c>
    </row>
    <row r="90" spans="1:5" x14ac:dyDescent="0.3">
      <c r="A90" s="26" t="s">
        <v>172</v>
      </c>
      <c r="B90" s="14" t="s">
        <v>173</v>
      </c>
      <c r="C90" s="13">
        <f>+'[1]kiadások egyszerűsített önkorm'!C90+'[1]kiadások egyszerűsített óvoda'!C90</f>
        <v>0</v>
      </c>
      <c r="D90" s="13">
        <f>+'[1]kiadások egyszerűsített önkorm'!D90+'[1]kiadások egyszerűsített óvoda'!D90</f>
        <v>0</v>
      </c>
      <c r="E90" s="13">
        <f>+'[1]kiadások egyszerűsített önkorm'!E90+'[1]kiadások egyszerűsített óvoda'!E90</f>
        <v>0</v>
      </c>
    </row>
    <row r="91" spans="1:5" x14ac:dyDescent="0.3">
      <c r="A91" s="26" t="s">
        <v>174</v>
      </c>
      <c r="B91" s="14" t="s">
        <v>175</v>
      </c>
      <c r="C91" s="13">
        <f>+'[1]kiadások egyszerűsített önkorm'!C91+'[1]kiadások egyszerűsített óvoda'!C91</f>
        <v>0</v>
      </c>
      <c r="D91" s="13">
        <f>+'[1]kiadások egyszerűsített önkorm'!D91+'[1]kiadások egyszerűsített óvoda'!D91</f>
        <v>0</v>
      </c>
      <c r="E91" s="13">
        <f>+'[1]kiadások egyszerűsített önkorm'!E91+'[1]kiadások egyszerűsített óvoda'!E91</f>
        <v>0</v>
      </c>
    </row>
    <row r="92" spans="1:5" x14ac:dyDescent="0.3">
      <c r="A92" s="26" t="s">
        <v>176</v>
      </c>
      <c r="B92" s="14" t="s">
        <v>177</v>
      </c>
      <c r="C92" s="13">
        <f>+'[1]kiadások egyszerűsített önkorm'!C92+'[1]kiadások egyszerűsített óvoda'!C92</f>
        <v>10802301</v>
      </c>
      <c r="D92" s="13">
        <f>+'[1]kiadások egyszerűsített önkorm'!D92+'[1]kiadások egyszerűsített óvoda'!D92</f>
        <v>12827209</v>
      </c>
      <c r="E92" s="13">
        <f>+'[1]kiadások egyszerűsített önkorm'!E92+'[1]kiadások egyszerűsített óvoda'!E92</f>
        <v>10027154</v>
      </c>
    </row>
    <row r="93" spans="1:5" x14ac:dyDescent="0.3">
      <c r="A93" s="26" t="s">
        <v>178</v>
      </c>
      <c r="B93" s="14" t="s">
        <v>179</v>
      </c>
      <c r="C93" s="13">
        <f>+'[1]kiadások egyszerűsített önkorm'!C93+'[1]kiadások egyszerűsített óvoda'!C93</f>
        <v>0</v>
      </c>
      <c r="D93" s="13">
        <f>+'[1]kiadások egyszerűsített önkorm'!D93+'[1]kiadások egyszerűsített óvoda'!D93</f>
        <v>0</v>
      </c>
      <c r="E93" s="13">
        <f>+'[1]kiadások egyszerűsített önkorm'!E93+'[1]kiadások egyszerűsített óvoda'!E93</f>
        <v>0</v>
      </c>
    </row>
    <row r="94" spans="1:5" x14ac:dyDescent="0.3">
      <c r="A94" s="26" t="s">
        <v>180</v>
      </c>
      <c r="B94" s="14" t="s">
        <v>181</v>
      </c>
      <c r="C94" s="13">
        <f>+'[1]kiadások egyszerűsített önkorm'!C94+'[1]kiadások egyszerűsített óvoda'!C94</f>
        <v>0</v>
      </c>
      <c r="D94" s="13">
        <f>+'[1]kiadások egyszerűsített önkorm'!D94+'[1]kiadások egyszerűsített óvoda'!D94</f>
        <v>0</v>
      </c>
      <c r="E94" s="13">
        <f>+'[1]kiadások egyszerűsített önkorm'!E94+'[1]kiadások egyszerűsített óvoda'!E94</f>
        <v>0</v>
      </c>
    </row>
    <row r="95" spans="1:5" x14ac:dyDescent="0.3">
      <c r="A95" s="26" t="s">
        <v>182</v>
      </c>
      <c r="B95" s="14" t="s">
        <v>183</v>
      </c>
      <c r="C95" s="13">
        <f>+'[1]kiadások egyszerűsített önkorm'!C95+'[1]kiadások egyszerűsített óvoda'!C95</f>
        <v>0</v>
      </c>
      <c r="D95" s="13">
        <f>+'[1]kiadások egyszerűsített önkorm'!D95+'[1]kiadások egyszerűsített óvoda'!D95</f>
        <v>0</v>
      </c>
      <c r="E95" s="13">
        <f>+'[1]kiadások egyszerűsített önkorm'!E95+'[1]kiadások egyszerűsített óvoda'!E95</f>
        <v>0</v>
      </c>
    </row>
    <row r="96" spans="1:5" x14ac:dyDescent="0.3">
      <c r="A96" s="26" t="s">
        <v>184</v>
      </c>
      <c r="B96" s="14" t="s">
        <v>185</v>
      </c>
      <c r="C96" s="13">
        <f>+'[1]kiadások egyszerűsített önkorm'!C96+'[1]kiadások egyszerűsített óvoda'!C96</f>
        <v>0</v>
      </c>
      <c r="D96" s="13">
        <f>+'[1]kiadások egyszerűsített önkorm'!D96+'[1]kiadások egyszerűsített óvoda'!D96</f>
        <v>0</v>
      </c>
      <c r="E96" s="13">
        <f>+'[1]kiadások egyszerűsített önkorm'!E96+'[1]kiadások egyszerűsített óvoda'!E96</f>
        <v>0</v>
      </c>
    </row>
    <row r="97" spans="1:24" x14ac:dyDescent="0.3">
      <c r="A97" s="28" t="s">
        <v>186</v>
      </c>
      <c r="B97" s="23" t="s">
        <v>187</v>
      </c>
      <c r="C97" s="19">
        <f>+'[1]kiadások egyszerűsített önkorm'!C97+'[1]kiadások egyszerűsített óvoda'!C97</f>
        <v>10802301</v>
      </c>
      <c r="D97" s="19">
        <f>+'[1]kiadások egyszerűsített önkorm'!D97+'[1]kiadások egyszerűsített óvoda'!D97</f>
        <v>12827209</v>
      </c>
      <c r="E97" s="19">
        <f>+'[1]kiadások egyszerűsített önkorm'!E97+'[1]kiadások egyszerűsített óvoda'!E97</f>
        <v>10027154</v>
      </c>
    </row>
    <row r="98" spans="1:24" ht="15.6" x14ac:dyDescent="0.3">
      <c r="A98" s="31" t="s">
        <v>188</v>
      </c>
      <c r="B98" s="32"/>
      <c r="C98" s="33">
        <f>+'[1]kiadások egyszerűsített önkorm'!C98+'[1]kiadások egyszerűsített óvoda'!C98</f>
        <v>74942619</v>
      </c>
      <c r="D98" s="33">
        <f>+'[1]kiadások egyszerűsített önkorm'!D98+'[1]kiadások egyszerűsített óvoda'!D98</f>
        <v>96086869</v>
      </c>
      <c r="E98" s="33">
        <f>+'[1]kiadások egyszerűsített önkorm'!E98+'[1]kiadások egyszerűsített óvoda'!E98</f>
        <v>82269857</v>
      </c>
    </row>
    <row r="99" spans="1:24" ht="15.6" x14ac:dyDescent="0.3">
      <c r="A99" s="36" t="s">
        <v>189</v>
      </c>
      <c r="B99" s="37" t="s">
        <v>190</v>
      </c>
      <c r="C99" s="38">
        <f>+'[1]kiadások egyszerűsített önkorm'!C99+'[1]kiadások egyszerűsített óvoda'!C99</f>
        <v>244584519</v>
      </c>
      <c r="D99" s="38">
        <f>+'[1]kiadások egyszerűsített önkorm'!D99+'[1]kiadások egyszerűsített óvoda'!D99</f>
        <v>326980174</v>
      </c>
      <c r="E99" s="38">
        <f>+'[1]kiadások egyszerűsített önkorm'!E99+'[1]kiadások egyszerűsített óvoda'!E99</f>
        <v>191515346</v>
      </c>
    </row>
    <row r="100" spans="1:24" x14ac:dyDescent="0.3">
      <c r="A100" s="26" t="s">
        <v>191</v>
      </c>
      <c r="B100" s="16" t="s">
        <v>192</v>
      </c>
      <c r="C100" s="13">
        <f>+'[1]kiadások egyszerűsített önkorm'!C100+'[1]kiadások egyszerűsített óvoda'!C100</f>
        <v>0</v>
      </c>
      <c r="D100" s="13">
        <f>+'[1]kiadások egyszerűsített önkorm'!D100+'[1]kiadások egyszerűsített óvoda'!D100</f>
        <v>0</v>
      </c>
      <c r="E100" s="13">
        <f>+'[1]kiadások egyszerűsített önkorm'!E100+'[1]kiadások egyszerűsített óvoda'!E100</f>
        <v>0</v>
      </c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40"/>
      <c r="X100" s="40"/>
    </row>
    <row r="101" spans="1:24" x14ac:dyDescent="0.3">
      <c r="A101" s="26" t="s">
        <v>193</v>
      </c>
      <c r="B101" s="16" t="s">
        <v>194</v>
      </c>
      <c r="C101" s="13">
        <f>+'[1]kiadások egyszerűsített önkorm'!C101+'[1]kiadások egyszerűsített óvoda'!C101</f>
        <v>0</v>
      </c>
      <c r="D101" s="13">
        <f>+'[1]kiadások egyszerűsített önkorm'!D101+'[1]kiadások egyszerűsített óvoda'!D101</f>
        <v>0</v>
      </c>
      <c r="E101" s="13">
        <f>+'[1]kiadások egyszerűsített önkorm'!E101+'[1]kiadások egyszerűsített óvoda'!E101</f>
        <v>0</v>
      </c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40"/>
      <c r="X101" s="40"/>
    </row>
    <row r="102" spans="1:24" x14ac:dyDescent="0.3">
      <c r="A102" s="26" t="s">
        <v>195</v>
      </c>
      <c r="B102" s="16" t="s">
        <v>196</v>
      </c>
      <c r="C102" s="13">
        <f>+'[1]kiadások egyszerűsített önkorm'!C102+'[1]kiadások egyszerűsített óvoda'!C102</f>
        <v>0</v>
      </c>
      <c r="D102" s="13">
        <f>+'[1]kiadások egyszerűsített önkorm'!D102+'[1]kiadások egyszerűsített óvoda'!D102</f>
        <v>0</v>
      </c>
      <c r="E102" s="13">
        <f>+'[1]kiadások egyszerűsített önkorm'!E102+'[1]kiadások egyszerűsített óvoda'!E102</f>
        <v>0</v>
      </c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40"/>
      <c r="X102" s="40"/>
    </row>
    <row r="103" spans="1:24" x14ac:dyDescent="0.3">
      <c r="A103" s="41" t="s">
        <v>197</v>
      </c>
      <c r="B103" s="21" t="s">
        <v>198</v>
      </c>
      <c r="C103" s="19">
        <f>+'[1]kiadások egyszerűsített önkorm'!C103+'[1]kiadások egyszerűsített óvoda'!C103</f>
        <v>0</v>
      </c>
      <c r="D103" s="19">
        <f>+'[1]kiadások egyszerűsített önkorm'!D103+'[1]kiadások egyszerűsített óvoda'!D103</f>
        <v>0</v>
      </c>
      <c r="E103" s="19">
        <f>+'[1]kiadások egyszerűsített önkorm'!E103+'[1]kiadások egyszerűsített óvoda'!E103</f>
        <v>0</v>
      </c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0"/>
      <c r="X103" s="40"/>
    </row>
    <row r="104" spans="1:24" x14ac:dyDescent="0.3">
      <c r="A104" s="43" t="s">
        <v>199</v>
      </c>
      <c r="B104" s="16" t="s">
        <v>200</v>
      </c>
      <c r="C104" s="13">
        <f>+'[1]kiadások egyszerűsített önkorm'!C104+'[1]kiadások egyszerűsített óvoda'!C104</f>
        <v>0</v>
      </c>
      <c r="D104" s="13">
        <f>+'[1]kiadások egyszerűsített önkorm'!D104+'[1]kiadások egyszerűsített óvoda'!D104</f>
        <v>0</v>
      </c>
      <c r="E104" s="13">
        <f>+'[1]kiadások egyszerűsített önkorm'!E104+'[1]kiadások egyszerűsített óvoda'!E104</f>
        <v>0</v>
      </c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0"/>
      <c r="X104" s="40"/>
    </row>
    <row r="105" spans="1:24" x14ac:dyDescent="0.3">
      <c r="A105" s="43" t="s">
        <v>201</v>
      </c>
      <c r="B105" s="16" t="s">
        <v>202</v>
      </c>
      <c r="C105" s="13">
        <f>+'[1]kiadások egyszerűsített önkorm'!C105+'[1]kiadások egyszerűsített óvoda'!C105</f>
        <v>0</v>
      </c>
      <c r="D105" s="13">
        <f>+'[1]kiadások egyszerűsített önkorm'!D105+'[1]kiadások egyszerűsített óvoda'!D105</f>
        <v>0</v>
      </c>
      <c r="E105" s="13">
        <f>+'[1]kiadások egyszerűsített önkorm'!E105+'[1]kiadások egyszerűsített óvoda'!E105</f>
        <v>0</v>
      </c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0"/>
      <c r="X105" s="40"/>
    </row>
    <row r="106" spans="1:24" x14ac:dyDescent="0.3">
      <c r="A106" s="26" t="s">
        <v>203</v>
      </c>
      <c r="B106" s="16" t="s">
        <v>204</v>
      </c>
      <c r="C106" s="13">
        <f>+'[1]kiadások egyszerűsített önkorm'!C106+'[1]kiadások egyszerűsített óvoda'!C106</f>
        <v>0</v>
      </c>
      <c r="D106" s="13">
        <f>+'[1]kiadások egyszerűsített önkorm'!D106+'[1]kiadások egyszerűsített óvoda'!D106</f>
        <v>0</v>
      </c>
      <c r="E106" s="13">
        <f>+'[1]kiadások egyszerűsített önkorm'!E106+'[1]kiadások egyszerűsített óvoda'!E106</f>
        <v>0</v>
      </c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40"/>
      <c r="X106" s="40"/>
    </row>
    <row r="107" spans="1:24" x14ac:dyDescent="0.3">
      <c r="A107" s="26" t="s">
        <v>205</v>
      </c>
      <c r="B107" s="16" t="s">
        <v>206</v>
      </c>
      <c r="C107" s="13">
        <f>+'[1]kiadások egyszerűsített önkorm'!C107+'[1]kiadások egyszerűsített óvoda'!C107</f>
        <v>0</v>
      </c>
      <c r="D107" s="13">
        <f>+'[1]kiadások egyszerűsített önkorm'!D107+'[1]kiadások egyszerűsített óvoda'!D107</f>
        <v>0</v>
      </c>
      <c r="E107" s="13">
        <f>+'[1]kiadások egyszerűsített önkorm'!E107+'[1]kiadások egyszerűsített óvoda'!E107</f>
        <v>0</v>
      </c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40"/>
      <c r="X107" s="40"/>
    </row>
    <row r="108" spans="1:24" x14ac:dyDescent="0.3">
      <c r="A108" s="45" t="s">
        <v>207</v>
      </c>
      <c r="B108" s="21" t="s">
        <v>208</v>
      </c>
      <c r="C108" s="19">
        <f>+'[1]kiadások egyszerűsített önkorm'!C108+'[1]kiadások egyszerűsített óvoda'!C108</f>
        <v>0</v>
      </c>
      <c r="D108" s="19">
        <f>+'[1]kiadások egyszerűsített önkorm'!D108+'[1]kiadások egyszerűsített óvoda'!D108</f>
        <v>0</v>
      </c>
      <c r="E108" s="19">
        <f>+'[1]kiadások egyszerűsített önkorm'!E108+'[1]kiadások egyszerűsített óvoda'!E108</f>
        <v>0</v>
      </c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0"/>
      <c r="X108" s="40"/>
    </row>
    <row r="109" spans="1:24" x14ac:dyDescent="0.3">
      <c r="A109" s="43" t="s">
        <v>209</v>
      </c>
      <c r="B109" s="16" t="s">
        <v>210</v>
      </c>
      <c r="C109" s="13">
        <f>+'[1]kiadások egyszerűsített önkorm'!C109+'[1]kiadások egyszerűsített óvoda'!C109</f>
        <v>0</v>
      </c>
      <c r="D109" s="13">
        <f>+'[1]kiadások egyszerűsített önkorm'!D109+'[1]kiadások egyszerűsített óvoda'!D109</f>
        <v>0</v>
      </c>
      <c r="E109" s="13">
        <f>+'[1]kiadások egyszerűsített önkorm'!E109+'[1]kiadások egyszerűsített óvoda'!E109</f>
        <v>0</v>
      </c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0"/>
      <c r="X109" s="40"/>
    </row>
    <row r="110" spans="1:24" x14ac:dyDescent="0.3">
      <c r="A110" s="43" t="s">
        <v>211</v>
      </c>
      <c r="B110" s="16" t="s">
        <v>212</v>
      </c>
      <c r="C110" s="13">
        <f>+'[1]kiadások egyszerűsített önkorm'!C110+'[1]kiadások egyszerűsített óvoda'!C110</f>
        <v>3382353</v>
      </c>
      <c r="D110" s="13">
        <f>+'[1]kiadások egyszerűsített önkorm'!D110+'[1]kiadások egyszerűsített óvoda'!D110</f>
        <v>3382353</v>
      </c>
      <c r="E110" s="13">
        <f>+'[1]kiadások egyszerűsített önkorm'!E110+'[1]kiadások egyszerűsített óvoda'!E110</f>
        <v>3382353</v>
      </c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0"/>
      <c r="X110" s="40"/>
    </row>
    <row r="111" spans="1:24" x14ac:dyDescent="0.3">
      <c r="A111" s="45" t="s">
        <v>213</v>
      </c>
      <c r="B111" s="21" t="s">
        <v>214</v>
      </c>
      <c r="C111" s="19">
        <f>+'[1]kiadások egyszerűsített önkorm'!C111+'[1]kiadások egyszerűsített óvoda'!C111</f>
        <v>42635768</v>
      </c>
      <c r="D111" s="19">
        <f>+'[1]kiadások egyszerűsített önkorm'!D111+'[1]kiadások egyszerűsített óvoda'!D111</f>
        <v>36617723</v>
      </c>
      <c r="E111" s="19">
        <f>+'[1]kiadások egyszerűsített önkorm'!E111+'[1]kiadások egyszerűsített óvoda'!E111</f>
        <v>36617723</v>
      </c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0"/>
      <c r="X111" s="40"/>
    </row>
    <row r="112" spans="1:24" x14ac:dyDescent="0.3">
      <c r="A112" s="43" t="s">
        <v>215</v>
      </c>
      <c r="B112" s="16" t="s">
        <v>216</v>
      </c>
      <c r="C112" s="13">
        <f>+'[1]kiadások egyszerűsített önkorm'!C112+'[1]kiadások egyszerűsített óvoda'!C112</f>
        <v>0</v>
      </c>
      <c r="D112" s="13">
        <f>+'[1]kiadások egyszerűsített önkorm'!D112+'[1]kiadások egyszerűsített óvoda'!D112</f>
        <v>0</v>
      </c>
      <c r="E112" s="13">
        <f>+'[1]kiadások egyszerűsített önkorm'!E112+'[1]kiadások egyszerűsített óvoda'!E112</f>
        <v>0</v>
      </c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0"/>
      <c r="X112" s="40"/>
    </row>
    <row r="113" spans="1:24" x14ac:dyDescent="0.3">
      <c r="A113" s="43" t="s">
        <v>217</v>
      </c>
      <c r="B113" s="16" t="s">
        <v>218</v>
      </c>
      <c r="C113" s="13">
        <f>+'[1]kiadások egyszerűsített önkorm'!C113+'[1]kiadások egyszerűsített óvoda'!C113</f>
        <v>0</v>
      </c>
      <c r="D113" s="13">
        <f>+'[1]kiadások egyszerűsített önkorm'!D113+'[1]kiadások egyszerűsített óvoda'!D113</f>
        <v>0</v>
      </c>
      <c r="E113" s="13">
        <f>+'[1]kiadások egyszerűsített önkorm'!E113+'[1]kiadások egyszerűsített óvoda'!E113</f>
        <v>0</v>
      </c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0"/>
      <c r="X113" s="40"/>
    </row>
    <row r="114" spans="1:24" x14ac:dyDescent="0.3">
      <c r="A114" s="43" t="s">
        <v>219</v>
      </c>
      <c r="B114" s="16" t="s">
        <v>220</v>
      </c>
      <c r="C114" s="13">
        <f>+'[1]kiadások egyszerűsített önkorm'!C114+'[1]kiadások egyszerűsített óvoda'!C114</f>
        <v>0</v>
      </c>
      <c r="D114" s="13">
        <f>+'[1]kiadások egyszerűsített önkorm'!D114+'[1]kiadások egyszerűsített óvoda'!D114</f>
        <v>0</v>
      </c>
      <c r="E114" s="13">
        <f>+'[1]kiadások egyszerűsített önkorm'!E114+'[1]kiadások egyszerűsített óvoda'!E114</f>
        <v>0</v>
      </c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0"/>
      <c r="X114" s="40"/>
    </row>
    <row r="115" spans="1:24" x14ac:dyDescent="0.3">
      <c r="A115" s="47" t="s">
        <v>221</v>
      </c>
      <c r="B115" s="24" t="s">
        <v>222</v>
      </c>
      <c r="C115" s="19">
        <f>+'[1]kiadások egyszerűsített önkorm'!C115+'[1]kiadások egyszerűsített óvoda'!C115</f>
        <v>46018121</v>
      </c>
      <c r="D115" s="19">
        <f>+'[1]kiadások egyszerűsített önkorm'!D115+'[1]kiadások egyszerűsített óvoda'!D115</f>
        <v>40000076</v>
      </c>
      <c r="E115" s="19">
        <f>+'[1]kiadások egyszerűsített önkorm'!E115+'[1]kiadások egyszerűsített óvoda'!E115</f>
        <v>40000076</v>
      </c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0"/>
      <c r="X115" s="40"/>
    </row>
    <row r="116" spans="1:24" x14ac:dyDescent="0.3">
      <c r="A116" s="43" t="s">
        <v>223</v>
      </c>
      <c r="B116" s="16" t="s">
        <v>224</v>
      </c>
      <c r="C116" s="13">
        <f>+'[1]kiadások egyszerűsített önkorm'!C116+'[1]kiadások egyszerűsített óvoda'!C116</f>
        <v>0</v>
      </c>
      <c r="D116" s="13">
        <f>+'[1]kiadások egyszerűsített önkorm'!D116+'[1]kiadások egyszerűsített óvoda'!D116</f>
        <v>0</v>
      </c>
      <c r="E116" s="13">
        <f>+'[1]kiadások egyszerűsített önkorm'!E116+'[1]kiadások egyszerűsített óvoda'!E116</f>
        <v>0</v>
      </c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0"/>
      <c r="X116" s="40"/>
    </row>
    <row r="117" spans="1:24" x14ac:dyDescent="0.3">
      <c r="A117" s="26" t="s">
        <v>225</v>
      </c>
      <c r="B117" s="16" t="s">
        <v>226</v>
      </c>
      <c r="C117" s="13">
        <f>+'[1]kiadások egyszerűsített önkorm'!C117+'[1]kiadások egyszerűsített óvoda'!C117</f>
        <v>0</v>
      </c>
      <c r="D117" s="13">
        <f>+'[1]kiadások egyszerűsített önkorm'!D117+'[1]kiadások egyszerűsített óvoda'!D117</f>
        <v>0</v>
      </c>
      <c r="E117" s="13">
        <f>+'[1]kiadások egyszerűsített önkorm'!E117+'[1]kiadások egyszerűsített óvoda'!E117</f>
        <v>0</v>
      </c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40"/>
      <c r="X117" s="40"/>
    </row>
    <row r="118" spans="1:24" x14ac:dyDescent="0.3">
      <c r="A118" s="43" t="s">
        <v>227</v>
      </c>
      <c r="B118" s="16" t="s">
        <v>228</v>
      </c>
      <c r="C118" s="13">
        <f>+'[1]kiadások egyszerűsített önkorm'!C118+'[1]kiadások egyszerűsített óvoda'!C118</f>
        <v>0</v>
      </c>
      <c r="D118" s="13">
        <f>+'[1]kiadások egyszerűsített önkorm'!D118+'[1]kiadások egyszerűsített óvoda'!D118</f>
        <v>0</v>
      </c>
      <c r="E118" s="13">
        <f>+'[1]kiadások egyszerűsített önkorm'!E118+'[1]kiadások egyszerűsített óvoda'!E118</f>
        <v>0</v>
      </c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0"/>
      <c r="X118" s="40"/>
    </row>
    <row r="119" spans="1:24" x14ac:dyDescent="0.3">
      <c r="A119" s="43" t="s">
        <v>229</v>
      </c>
      <c r="B119" s="16" t="s">
        <v>230</v>
      </c>
      <c r="C119" s="13">
        <f>+'[1]kiadások egyszerűsített önkorm'!C119+'[1]kiadások egyszerűsített óvoda'!C119</f>
        <v>0</v>
      </c>
      <c r="D119" s="13">
        <f>+'[1]kiadások egyszerűsített önkorm'!D119+'[1]kiadások egyszerűsített óvoda'!D119</f>
        <v>0</v>
      </c>
      <c r="E119" s="13">
        <f>+'[1]kiadások egyszerűsített önkorm'!E119+'[1]kiadások egyszerűsített óvoda'!E119</f>
        <v>0</v>
      </c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0"/>
      <c r="X119" s="40"/>
    </row>
    <row r="120" spans="1:24" x14ac:dyDescent="0.3">
      <c r="A120" s="47" t="s">
        <v>231</v>
      </c>
      <c r="B120" s="24" t="s">
        <v>232</v>
      </c>
      <c r="C120" s="19">
        <f>+'[1]kiadások egyszerűsített önkorm'!C120+'[1]kiadások egyszerűsített óvoda'!C120</f>
        <v>0</v>
      </c>
      <c r="D120" s="19">
        <f>+'[1]kiadások egyszerűsített önkorm'!D120+'[1]kiadások egyszerűsített óvoda'!D120</f>
        <v>0</v>
      </c>
      <c r="E120" s="19">
        <f>+'[1]kiadások egyszerűsített önkorm'!E120+'[1]kiadások egyszerűsített óvoda'!E120</f>
        <v>0</v>
      </c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0"/>
      <c r="X120" s="40"/>
    </row>
    <row r="121" spans="1:24" x14ac:dyDescent="0.3">
      <c r="A121" s="26" t="s">
        <v>233</v>
      </c>
      <c r="B121" s="16" t="s">
        <v>234</v>
      </c>
      <c r="C121" s="13">
        <f>+'[1]kiadások egyszerűsített önkorm'!C121+'[1]kiadások egyszerűsített óvoda'!C121</f>
        <v>0</v>
      </c>
      <c r="D121" s="13">
        <f>+'[1]kiadások egyszerűsített önkorm'!D121+'[1]kiadások egyszerűsített óvoda'!D121</f>
        <v>0</v>
      </c>
      <c r="E121" s="13">
        <f>+'[1]kiadások egyszerűsített önkorm'!E121+'[1]kiadások egyszerűsített óvoda'!E121</f>
        <v>0</v>
      </c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40"/>
      <c r="X121" s="40"/>
    </row>
    <row r="122" spans="1:24" ht="15.6" x14ac:dyDescent="0.3">
      <c r="A122" s="48" t="s">
        <v>235</v>
      </c>
      <c r="B122" s="49" t="s">
        <v>236</v>
      </c>
      <c r="C122" s="38">
        <f>+'[1]kiadások egyszerűsített önkorm'!C122+'[1]kiadások egyszerűsített óvoda'!C122</f>
        <v>46018121</v>
      </c>
      <c r="D122" s="38">
        <f>+'[1]kiadások egyszerűsített önkorm'!D122+'[1]kiadások egyszerűsített óvoda'!D122</f>
        <v>40000076</v>
      </c>
      <c r="E122" s="38">
        <f>+'[1]kiadások egyszerűsített önkorm'!E122+'[1]kiadások egyszerűsített óvoda'!E122</f>
        <v>40000076</v>
      </c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0"/>
      <c r="X122" s="40"/>
    </row>
    <row r="123" spans="1:24" ht="15.6" x14ac:dyDescent="0.3">
      <c r="A123" s="50" t="s">
        <v>237</v>
      </c>
      <c r="B123" s="51"/>
      <c r="C123" s="52">
        <f>+'[1]kiadások egyszerűsített önkorm'!C123+'[1]kiadások egyszerűsített óvoda'!C123</f>
        <v>290602640</v>
      </c>
      <c r="D123" s="52">
        <f>+'[1]kiadások egyszerűsített önkorm'!D123+'[1]kiadások egyszerűsített óvoda'!D123</f>
        <v>366980250</v>
      </c>
      <c r="E123" s="52">
        <f>+'[1]kiadások egyszerűsített önkorm'!E123+'[1]kiadások egyszerűsített óvoda'!E123</f>
        <v>231515422</v>
      </c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</row>
    <row r="124" spans="1:24" x14ac:dyDescent="0.3"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</row>
    <row r="125" spans="1:24" x14ac:dyDescent="0.3"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</row>
    <row r="126" spans="1:24" x14ac:dyDescent="0.3"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</row>
    <row r="127" spans="1:24" x14ac:dyDescent="0.3"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</row>
    <row r="128" spans="1:24" x14ac:dyDescent="0.3"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</row>
    <row r="129" spans="2:24" x14ac:dyDescent="0.3"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</row>
    <row r="130" spans="2:24" x14ac:dyDescent="0.3"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</row>
    <row r="131" spans="2:24" x14ac:dyDescent="0.3"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</row>
    <row r="132" spans="2:24" x14ac:dyDescent="0.3"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</row>
    <row r="133" spans="2:24" x14ac:dyDescent="0.3"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</row>
    <row r="134" spans="2:24" x14ac:dyDescent="0.3"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</row>
    <row r="135" spans="2:24" x14ac:dyDescent="0.3"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</row>
    <row r="136" spans="2:24" x14ac:dyDescent="0.3"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</row>
    <row r="137" spans="2:24" x14ac:dyDescent="0.3"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</row>
    <row r="138" spans="2:24" x14ac:dyDescent="0.3"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</row>
    <row r="139" spans="2:24" x14ac:dyDescent="0.3"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</row>
    <row r="140" spans="2:24" x14ac:dyDescent="0.3"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</row>
    <row r="141" spans="2:24" x14ac:dyDescent="0.3"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</row>
    <row r="142" spans="2:24" x14ac:dyDescent="0.3"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</row>
    <row r="143" spans="2:24" x14ac:dyDescent="0.3"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</row>
    <row r="144" spans="2:24" x14ac:dyDescent="0.3"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</row>
    <row r="145" spans="2:24" x14ac:dyDescent="0.3"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</row>
    <row r="146" spans="2:24" x14ac:dyDescent="0.3"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</row>
    <row r="147" spans="2:24" x14ac:dyDescent="0.3"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</row>
    <row r="148" spans="2:24" x14ac:dyDescent="0.3"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</row>
    <row r="149" spans="2:24" x14ac:dyDescent="0.3"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</row>
    <row r="150" spans="2:24" x14ac:dyDescent="0.3"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</row>
    <row r="151" spans="2:24" x14ac:dyDescent="0.3"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</row>
    <row r="152" spans="2:24" x14ac:dyDescent="0.3"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</row>
    <row r="153" spans="2:24" x14ac:dyDescent="0.3"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2:24" x14ac:dyDescent="0.3"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2:24" x14ac:dyDescent="0.3"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2:24" x14ac:dyDescent="0.3"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2:24" x14ac:dyDescent="0.3"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  <row r="158" spans="2:24" x14ac:dyDescent="0.3"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</row>
    <row r="159" spans="2:24" x14ac:dyDescent="0.3"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</row>
    <row r="160" spans="2:24" x14ac:dyDescent="0.3"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</row>
    <row r="161" spans="2:24" x14ac:dyDescent="0.3"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</row>
    <row r="162" spans="2:24" x14ac:dyDescent="0.3"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</row>
    <row r="163" spans="2:24" x14ac:dyDescent="0.3"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</row>
    <row r="164" spans="2:24" x14ac:dyDescent="0.3"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</row>
    <row r="165" spans="2:24" x14ac:dyDescent="0.3"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</row>
    <row r="166" spans="2:24" x14ac:dyDescent="0.3"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</row>
    <row r="167" spans="2:24" x14ac:dyDescent="0.3"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</row>
    <row r="168" spans="2:24" x14ac:dyDescent="0.3"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</row>
    <row r="169" spans="2:24" x14ac:dyDescent="0.3"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</row>
    <row r="170" spans="2:24" x14ac:dyDescent="0.3"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</row>
    <row r="171" spans="2:24" x14ac:dyDescent="0.3"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</row>
    <row r="172" spans="2:24" x14ac:dyDescent="0.3"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</row>
  </sheetData>
  <mergeCells count="2"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2021-05-28T12:08:04Z</dcterms:created>
  <dcterms:modified xsi:type="dcterms:W3CDTF">2021-05-28T12:08:29Z</dcterms:modified>
</cp:coreProperties>
</file>