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11.mell." sheetId="1" r:id="rId1"/>
  </sheets>
  <calcPr calcId="181029" iterateDelta="1E-4"/>
</workbook>
</file>

<file path=xl/calcChain.xml><?xml version="1.0" encoding="utf-8"?>
<calcChain xmlns="http://schemas.openxmlformats.org/spreadsheetml/2006/main">
  <c r="D12" i="1" l="1"/>
  <c r="D21" i="1"/>
  <c r="D18" i="1"/>
  <c r="D20" i="1"/>
  <c r="D22" i="1"/>
</calcChain>
</file>

<file path=xl/sharedStrings.xml><?xml version="1.0" encoding="utf-8"?>
<sst xmlns="http://schemas.openxmlformats.org/spreadsheetml/2006/main" count="53" uniqueCount="46">
  <si>
    <t xml:space="preserve"> forintban </t>
  </si>
  <si>
    <t>Sor-
szám</t>
  </si>
  <si>
    <t>Támogatott szervezet neve</t>
  </si>
  <si>
    <t>Támogatás célja</t>
  </si>
  <si>
    <t>Támogatás összege</t>
  </si>
  <si>
    <t>A</t>
  </si>
  <si>
    <t>B</t>
  </si>
  <si>
    <t>C</t>
  </si>
  <si>
    <t>D</t>
  </si>
  <si>
    <t>1.</t>
  </si>
  <si>
    <t>Enyingi Szociális és Mikrokörzeti Intézményi Társulás</t>
  </si>
  <si>
    <t>működési hozzájárulás</t>
  </si>
  <si>
    <t>2.</t>
  </si>
  <si>
    <t>házi segítségnyújtás</t>
  </si>
  <si>
    <t>3.</t>
  </si>
  <si>
    <t>családsegítés, gyejó</t>
  </si>
  <si>
    <t>4.</t>
  </si>
  <si>
    <t>szociális étkezés</t>
  </si>
  <si>
    <t>5.</t>
  </si>
  <si>
    <t>GDPR hozzájárulás</t>
  </si>
  <si>
    <t>6.</t>
  </si>
  <si>
    <t>Fejér megyei Pénzügyi Alap</t>
  </si>
  <si>
    <t>tagdíj</t>
  </si>
  <si>
    <t>7.</t>
  </si>
  <si>
    <t>Támogatásértékű működési kiadás</t>
  </si>
  <si>
    <t>8.</t>
  </si>
  <si>
    <t>Civil szervezetek</t>
  </si>
  <si>
    <t>9.</t>
  </si>
  <si>
    <t>Közép-Duna Vidéke Hulladékgazdálkodási Önkormányzati Társulás</t>
  </si>
  <si>
    <t>10.</t>
  </si>
  <si>
    <t>Emergency Service Kft</t>
  </si>
  <si>
    <t>orvosi ügyelet</t>
  </si>
  <si>
    <t>11.</t>
  </si>
  <si>
    <t>Mosoly Fogászat Kft</t>
  </si>
  <si>
    <t>fogorvosi ellátás</t>
  </si>
  <si>
    <t>12.</t>
  </si>
  <si>
    <t>Mezőföld Helyi Közösség Egyesület</t>
  </si>
  <si>
    <t>13.</t>
  </si>
  <si>
    <t>ÁHT-n kívűli működési célú pénzeszközátadás</t>
  </si>
  <si>
    <t>14.</t>
  </si>
  <si>
    <t>15.</t>
  </si>
  <si>
    <t>ÁHT-n kívűli fejlesztési célú pénzeszközátadás</t>
  </si>
  <si>
    <t>Támogatások összesen</t>
  </si>
  <si>
    <t>működési célú</t>
  </si>
  <si>
    <t>fejlesztési célú</t>
  </si>
  <si>
    <t>K I M U T A T Á S
A 2020. évben céljelleggel juttatott támogatásokról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</si>
</sst>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2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center" wrapText="1"/>
    </xf>
    <xf numFmtId="0" fontId="1" fillId="0" borderId="0" xfId="1" applyProtection="1"/>
    <xf numFmtId="0" fontId="4" fillId="0" borderId="1" xfId="1" applyFont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</xf>
    <xf numFmtId="0" fontId="4" fillId="0" borderId="3" xfId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 wrapText="1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horizontal="center"/>
    </xf>
    <xf numFmtId="0" fontId="7" fillId="0" borderId="8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vertical="center" wrapText="1"/>
      <protection locked="0"/>
    </xf>
    <xf numFmtId="0" fontId="7" fillId="0" borderId="10" xfId="1" applyFont="1" applyBorder="1" applyAlignment="1" applyProtection="1">
      <alignment horizontal="left" vertical="center" wrapText="1" indent="1"/>
      <protection locked="0"/>
    </xf>
    <xf numFmtId="3" fontId="8" fillId="0" borderId="11" xfId="1" applyNumberFormat="1" applyFont="1" applyBorder="1" applyAlignment="1" applyProtection="1">
      <alignment horizontal="right" vertical="center" wrapText="1"/>
      <protection locked="0"/>
    </xf>
    <xf numFmtId="0" fontId="7" fillId="0" borderId="10" xfId="1" applyFont="1" applyBorder="1" applyAlignment="1" applyProtection="1">
      <alignment horizontal="left" vertical="center" indent="1"/>
      <protection locked="0"/>
    </xf>
    <xf numFmtId="0" fontId="9" fillId="0" borderId="9" xfId="1" applyFont="1" applyBorder="1" applyAlignment="1" applyProtection="1">
      <alignment vertical="center" wrapText="1"/>
      <protection locked="0"/>
    </xf>
    <xf numFmtId="0" fontId="7" fillId="2" borderId="10" xfId="1" applyFont="1" applyFill="1" applyBorder="1" applyAlignment="1" applyProtection="1">
      <alignment horizontal="left" vertical="center" indent="1"/>
      <protection locked="0"/>
    </xf>
    <xf numFmtId="3" fontId="10" fillId="0" borderId="11" xfId="1" applyNumberFormat="1" applyFont="1" applyBorder="1" applyAlignment="1" applyProtection="1">
      <alignment horizontal="right" vertical="center" wrapText="1"/>
      <protection locked="0"/>
    </xf>
    <xf numFmtId="0" fontId="7" fillId="0" borderId="12" xfId="1" applyFont="1" applyBorder="1" applyAlignment="1" applyProtection="1">
      <alignment horizontal="center" vertical="center"/>
    </xf>
    <xf numFmtId="0" fontId="8" fillId="0" borderId="13" xfId="1" applyFont="1" applyBorder="1" applyAlignment="1" applyProtection="1">
      <alignment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0" fontId="9" fillId="0" borderId="15" xfId="1" applyFont="1" applyBorder="1" applyAlignment="1" applyProtection="1">
      <alignment vertical="center" wrapText="1"/>
      <protection locked="0"/>
    </xf>
    <xf numFmtId="0" fontId="7" fillId="2" borderId="16" xfId="1" applyFont="1" applyFill="1" applyBorder="1" applyAlignment="1" applyProtection="1">
      <alignment horizontal="left" vertical="center" indent="1"/>
      <protection locked="0"/>
    </xf>
    <xf numFmtId="0" fontId="8" fillId="0" borderId="16" xfId="1" applyFont="1" applyBorder="1" applyAlignment="1" applyProtection="1">
      <alignment vertical="center" wrapText="1"/>
      <protection locked="0"/>
    </xf>
    <xf numFmtId="0" fontId="7" fillId="0" borderId="16" xfId="1" applyFont="1" applyFill="1" applyBorder="1" applyAlignment="1" applyProtection="1">
      <alignment horizontal="left" vertical="center" indent="1"/>
      <protection locked="0"/>
    </xf>
    <xf numFmtId="0" fontId="1" fillId="0" borderId="0" xfId="1" applyFont="1"/>
    <xf numFmtId="0" fontId="9" fillId="0" borderId="16" xfId="1" applyFont="1" applyBorder="1" applyAlignment="1" applyProtection="1">
      <alignment vertical="center" wrapText="1"/>
      <protection locked="0"/>
    </xf>
    <xf numFmtId="3" fontId="9" fillId="0" borderId="17" xfId="1" applyNumberFormat="1" applyFont="1" applyBorder="1" applyAlignment="1" applyProtection="1">
      <alignment horizontal="right" vertical="center" wrapText="1"/>
      <protection locked="0"/>
    </xf>
    <xf numFmtId="166" fontId="1" fillId="0" borderId="16" xfId="1" applyNumberFormat="1" applyFont="1" applyFill="1" applyBorder="1" applyAlignment="1" applyProtection="1">
      <alignment horizontal="center" vertical="center" wrapText="1"/>
    </xf>
    <xf numFmtId="3" fontId="11" fillId="0" borderId="11" xfId="1" applyNumberFormat="1" applyFont="1" applyFill="1" applyBorder="1" applyAlignment="1" applyProtection="1">
      <alignment horizontal="right" vertical="center"/>
    </xf>
    <xf numFmtId="166" fontId="1" fillId="0" borderId="18" xfId="1" applyNumberFormat="1" applyFont="1" applyFill="1" applyBorder="1" applyAlignment="1" applyProtection="1">
      <alignment horizontal="center" vertical="center" wrapText="1"/>
    </xf>
    <xf numFmtId="3" fontId="11" fillId="0" borderId="19" xfId="1" applyNumberFormat="1" applyFont="1" applyFill="1" applyBorder="1" applyAlignment="1" applyProtection="1">
      <alignment horizontal="right" vertical="center"/>
    </xf>
    <xf numFmtId="0" fontId="2" fillId="0" borderId="0" xfId="1" applyFont="1" applyBorder="1" applyAlignment="1">
      <alignment horizontal="center" wrapText="1"/>
    </xf>
    <xf numFmtId="0" fontId="3" fillId="0" borderId="0" xfId="1" applyFont="1" applyBorder="1" applyAlignment="1" applyProtection="1">
      <alignment horizontal="right"/>
    </xf>
    <xf numFmtId="0" fontId="5" fillId="0" borderId="20" xfId="1" applyFont="1" applyBorder="1" applyAlignment="1" applyProtection="1">
      <alignment horizontal="center" vertical="center"/>
    </xf>
  </cellXfs>
  <cellStyles count="2">
    <cellStyle name="Normál" xfId="0" builtinId="0"/>
    <cellStyle name="Normál_Dég2014_költségv.mell.végleges" xfId="1"/>
  </cellStyles>
  <dxfs count="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50" zoomScaleNormal="150" workbookViewId="0">
      <selection activeCell="E2" sqref="E2"/>
    </sheetView>
  </sheetViews>
  <sheetFormatPr defaultColWidth="8" defaultRowHeight="12.75" customHeight="1" x14ac:dyDescent="0.2"/>
  <cols>
    <col min="1" max="1" width="5.7109375" style="1" customWidth="1"/>
    <col min="2" max="2" width="37.140625" style="1" customWidth="1"/>
    <col min="3" max="3" width="26.7109375" style="1" customWidth="1"/>
    <col min="4" max="4" width="12.7109375" style="1" customWidth="1"/>
    <col min="5" max="16384" width="8" style="1"/>
  </cols>
  <sheetData>
    <row r="1" spans="1:4" ht="45" customHeight="1" x14ac:dyDescent="0.25">
      <c r="A1" s="34" t="s">
        <v>45</v>
      </c>
      <c r="B1" s="34"/>
      <c r="C1" s="34"/>
      <c r="D1" s="34"/>
    </row>
    <row r="2" spans="1:4" ht="17.25" customHeight="1" x14ac:dyDescent="0.25">
      <c r="A2" s="2"/>
      <c r="B2" s="2"/>
      <c r="C2" s="2"/>
      <c r="D2" s="2"/>
    </row>
    <row r="3" spans="1:4" ht="13.5" customHeight="1" x14ac:dyDescent="0.2">
      <c r="A3" s="3"/>
      <c r="B3" s="3"/>
      <c r="C3" s="35" t="s">
        <v>0</v>
      </c>
      <c r="D3" s="35"/>
    </row>
    <row r="4" spans="1:4" ht="42.75" customHeight="1" x14ac:dyDescent="0.2">
      <c r="A4" s="4" t="s">
        <v>1</v>
      </c>
      <c r="B4" s="5" t="s">
        <v>2</v>
      </c>
      <c r="C4" s="5" t="s">
        <v>3</v>
      </c>
      <c r="D4" s="6" t="s">
        <v>4</v>
      </c>
    </row>
    <row r="5" spans="1:4" s="11" customFormat="1" ht="15.95" customHeight="1" x14ac:dyDescent="0.2">
      <c r="A5" s="7" t="s">
        <v>5</v>
      </c>
      <c r="B5" s="8" t="s">
        <v>6</v>
      </c>
      <c r="C5" s="9" t="s">
        <v>7</v>
      </c>
      <c r="D5" s="10" t="s">
        <v>8</v>
      </c>
    </row>
    <row r="6" spans="1:4" ht="18" customHeight="1" x14ac:dyDescent="0.2">
      <c r="A6" s="12" t="s">
        <v>9</v>
      </c>
      <c r="B6" s="13" t="s">
        <v>10</v>
      </c>
      <c r="C6" s="14" t="s">
        <v>11</v>
      </c>
      <c r="D6" s="15">
        <v>600000</v>
      </c>
    </row>
    <row r="7" spans="1:4" ht="15.95" customHeight="1" x14ac:dyDescent="0.2">
      <c r="A7" s="12" t="s">
        <v>12</v>
      </c>
      <c r="B7" s="13" t="s">
        <v>10</v>
      </c>
      <c r="C7" s="16" t="s">
        <v>13</v>
      </c>
      <c r="D7" s="15">
        <v>4001500</v>
      </c>
    </row>
    <row r="8" spans="1:4" ht="15.95" customHeight="1" x14ac:dyDescent="0.2">
      <c r="A8" s="12" t="s">
        <v>14</v>
      </c>
      <c r="B8" s="13" t="s">
        <v>10</v>
      </c>
      <c r="C8" s="16" t="s">
        <v>15</v>
      </c>
      <c r="D8" s="15">
        <v>464400</v>
      </c>
    </row>
    <row r="9" spans="1:4" ht="15.95" customHeight="1" x14ac:dyDescent="0.2">
      <c r="A9" s="12" t="s">
        <v>16</v>
      </c>
      <c r="B9" s="13" t="s">
        <v>10</v>
      </c>
      <c r="C9" s="16" t="s">
        <v>17</v>
      </c>
      <c r="D9" s="15">
        <v>265600</v>
      </c>
    </row>
    <row r="10" spans="1:4" ht="15.95" customHeight="1" x14ac:dyDescent="0.2">
      <c r="A10" s="12" t="s">
        <v>18</v>
      </c>
      <c r="B10" s="13" t="s">
        <v>10</v>
      </c>
      <c r="C10" s="16" t="s">
        <v>19</v>
      </c>
      <c r="D10" s="15">
        <v>97500</v>
      </c>
    </row>
    <row r="11" spans="1:4" ht="15.95" customHeight="1" x14ac:dyDescent="0.2">
      <c r="A11" s="12" t="s">
        <v>20</v>
      </c>
      <c r="B11" s="13" t="s">
        <v>21</v>
      </c>
      <c r="C11" s="16" t="s">
        <v>22</v>
      </c>
      <c r="D11" s="15">
        <v>66000</v>
      </c>
    </row>
    <row r="12" spans="1:4" ht="15.95" customHeight="1" x14ac:dyDescent="0.2">
      <c r="A12" s="12" t="s">
        <v>23</v>
      </c>
      <c r="B12" s="17" t="s">
        <v>24</v>
      </c>
      <c r="C12" s="18"/>
      <c r="D12" s="19">
        <f>SUM(D6:D11)</f>
        <v>5495000</v>
      </c>
    </row>
    <row r="13" spans="1:4" ht="15.95" customHeight="1" x14ac:dyDescent="0.2">
      <c r="A13" s="20" t="s">
        <v>25</v>
      </c>
      <c r="B13" s="13" t="s">
        <v>26</v>
      </c>
      <c r="C13" s="16" t="s">
        <v>11</v>
      </c>
      <c r="D13" s="15">
        <v>2000000</v>
      </c>
    </row>
    <row r="14" spans="1:4" ht="22.5" customHeight="1" x14ac:dyDescent="0.2">
      <c r="A14" s="20" t="s">
        <v>27</v>
      </c>
      <c r="B14" s="13" t="s">
        <v>28</v>
      </c>
      <c r="C14" s="16" t="s">
        <v>11</v>
      </c>
      <c r="D14" s="15">
        <v>220000</v>
      </c>
    </row>
    <row r="15" spans="1:4" ht="15.95" customHeight="1" x14ac:dyDescent="0.2">
      <c r="A15" s="12" t="s">
        <v>29</v>
      </c>
      <c r="B15" s="13" t="s">
        <v>30</v>
      </c>
      <c r="C15" s="16" t="s">
        <v>31</v>
      </c>
      <c r="D15" s="15">
        <v>4528000</v>
      </c>
    </row>
    <row r="16" spans="1:4" ht="15.95" customHeight="1" x14ac:dyDescent="0.2">
      <c r="A16" s="12" t="s">
        <v>32</v>
      </c>
      <c r="B16" s="13" t="s">
        <v>33</v>
      </c>
      <c r="C16" s="16" t="s">
        <v>34</v>
      </c>
      <c r="D16" s="15">
        <v>3600000</v>
      </c>
    </row>
    <row r="17" spans="1:4" ht="15.95" customHeight="1" x14ac:dyDescent="0.2">
      <c r="A17" s="12" t="s">
        <v>35</v>
      </c>
      <c r="B17" s="21" t="s">
        <v>36</v>
      </c>
      <c r="C17" s="16" t="s">
        <v>11</v>
      </c>
      <c r="D17" s="22">
        <v>12000</v>
      </c>
    </row>
    <row r="18" spans="1:4" ht="15.95" customHeight="1" x14ac:dyDescent="0.2">
      <c r="A18" s="12" t="s">
        <v>37</v>
      </c>
      <c r="B18" s="23" t="s">
        <v>38</v>
      </c>
      <c r="C18" s="24"/>
      <c r="D18" s="19">
        <f>SUM(D13:D17)</f>
        <v>10360000</v>
      </c>
    </row>
    <row r="19" spans="1:4" s="27" customFormat="1" ht="15.95" customHeight="1" x14ac:dyDescent="0.2">
      <c r="A19" s="20" t="s">
        <v>39</v>
      </c>
      <c r="B19" s="25"/>
      <c r="C19" s="26"/>
      <c r="D19" s="15"/>
    </row>
    <row r="20" spans="1:4" ht="15.95" customHeight="1" x14ac:dyDescent="0.2">
      <c r="A20" s="12" t="s">
        <v>40</v>
      </c>
      <c r="B20" s="28" t="s">
        <v>41</v>
      </c>
      <c r="C20" s="24"/>
      <c r="D20" s="29">
        <f>SUM(D19)</f>
        <v>0</v>
      </c>
    </row>
    <row r="21" spans="1:4" ht="15.95" customHeight="1" x14ac:dyDescent="0.2">
      <c r="A21" s="36" t="s">
        <v>42</v>
      </c>
      <c r="B21" s="36"/>
      <c r="C21" s="30" t="s">
        <v>43</v>
      </c>
      <c r="D21" s="31">
        <f>D12+D18</f>
        <v>15855000</v>
      </c>
    </row>
    <row r="22" spans="1:4" ht="12.75" customHeight="1" x14ac:dyDescent="0.2">
      <c r="A22" s="36"/>
      <c r="B22" s="36"/>
      <c r="C22" s="32" t="s">
        <v>44</v>
      </c>
      <c r="D22" s="33">
        <f>SUM(D20)</f>
        <v>0</v>
      </c>
    </row>
  </sheetData>
  <sheetProtection selectLockedCells="1" selectUnlockedCells="1"/>
  <mergeCells count="3">
    <mergeCell ref="A1:D1"/>
    <mergeCell ref="C3:D3"/>
    <mergeCell ref="A21:B22"/>
  </mergeCells>
  <conditionalFormatting sqref="D21">
    <cfRule type="cellIs" dxfId="1" priority="1" stopIfTrue="1" operator="equal">
      <formula>0</formula>
    </cfRule>
  </conditionalFormatting>
  <conditionalFormatting sqref="D22">
    <cfRule type="cellIs" dxfId="0" priority="2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r:id="rId1"/>
  <headerFooter alignWithMargins="0">
    <oddHeader>&amp;R&amp;11 11. melléklet a 3/2020. (II. 28.) 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2020-03-05T11:07:24Z</cp:lastPrinted>
  <dcterms:created xsi:type="dcterms:W3CDTF">2020-03-15T19:47:25Z</dcterms:created>
  <dcterms:modified xsi:type="dcterms:W3CDTF">2021-05-11T12:56:50Z</dcterms:modified>
</cp:coreProperties>
</file>