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1.d kiemelt ei összesen" sheetId="65" r:id="rId1"/>
  </sheets>
  <externalReferences>
    <externalReference r:id="rId2"/>
    <externalReference r:id="rId3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'1.d kiemelt ei összesen'!$A$1:$D$27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65"/>
  <c r="B16"/>
  <c r="C14"/>
  <c r="C16"/>
  <c r="D14"/>
  <c r="D16"/>
  <c r="B24"/>
  <c r="B26"/>
  <c r="C24"/>
  <c r="C26"/>
  <c r="D24"/>
  <c r="D26"/>
</calcChain>
</file>

<file path=xl/sharedStrings.xml><?xml version="1.0" encoding="utf-8"?>
<sst xmlns="http://schemas.openxmlformats.org/spreadsheetml/2006/main" count="29" uniqueCount="29">
  <si>
    <t>KIADÁSOK ÖSSZESEN (K1-9)</t>
  </si>
  <si>
    <t>BEVÉTELEK ÖSSZESEN (B1-8)</t>
  </si>
  <si>
    <t>Az egységes rovatrend szerint a kiemelt kiadási és bevételi jogcímek</t>
  </si>
  <si>
    <t>Mindösszesen</t>
  </si>
  <si>
    <t>Önkormányzat és intézményei összesen</t>
  </si>
  <si>
    <t>Eredeti ei.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</si>
  <si>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</si>
  <si>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</si>
  <si>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</si>
  <si>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</si>
  <si>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</si>
  <si>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</si>
  <si>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</si>
  <si>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</si>
  <si>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</si>
  <si>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</si>
  <si>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</si>
  <si>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</si>
  <si>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</si>
  <si>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</si>
  <si>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</si>
  <si>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</si>
  <si>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</si>
  <si>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</si>
  <si>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</si>
  <si>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Ft-ban</t>
  </si>
  <si>
    <t>Felcsút Községi Önkormányzat 2020. évi zárszámadása</t>
  </si>
  <si>
    <t>Módosított.ei. 2020.12.31.</t>
  </si>
  <si>
    <t>Teljesítés 2020.12.31.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</si>
</sst>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2" fillId="0" borderId="0"/>
    <xf numFmtId="0" fontId="5" fillId="0" borderId="0"/>
    <xf numFmtId="0" fontId="11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5" fillId="0" borderId="0"/>
  </cellStyleXfs>
  <cellXfs count="17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0" xfId="0" applyAlignment="1">
      <alignment horizontal="right"/>
    </xf>
    <xf numFmtId="3" fontId="3" fillId="0" borderId="1" xfId="0" applyNumberFormat="1" applyFont="1" applyBorder="1"/>
    <xf numFmtId="0" fontId="9" fillId="0" borderId="0" xfId="0" applyFont="1"/>
    <xf numFmtId="3" fontId="7" fillId="0" borderId="1" xfId="0" applyNumberFormat="1" applyFont="1" applyBorder="1"/>
    <xf numFmtId="0" fontId="4" fillId="0" borderId="0" xfId="0" applyFont="1" applyAlignment="1">
      <alignment horizontal="center" wrapText="1"/>
    </xf>
    <xf numFmtId="0" fontId="7" fillId="0" borderId="1" xfId="0" applyFont="1" applyBorder="1"/>
    <xf numFmtId="0" fontId="7" fillId="0" borderId="0" xfId="0" applyFont="1"/>
    <xf numFmtId="0" fontId="3" fillId="0" borderId="1" xfId="0" applyFont="1" applyBorder="1"/>
    <xf numFmtId="3" fontId="6" fillId="0" borderId="1" xfId="0" applyNumberFormat="1" applyFont="1" applyBorder="1"/>
    <xf numFmtId="0" fontId="7" fillId="0" borderId="1" xfId="0" applyFont="1" applyBorder="1" applyAlignment="1">
      <alignment wrapText="1"/>
    </xf>
    <xf numFmtId="0" fontId="3" fillId="8" borderId="1" xfId="0" applyFont="1" applyFill="1" applyBorder="1"/>
    <xf numFmtId="0" fontId="10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wrapText="1"/>
    </xf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>
    <pageSetUpPr fitToPage="1"/>
  </sheetPr>
  <dimension ref="A1:I33"/>
  <sheetViews>
    <sheetView tabSelected="1" view="pageLayout" zoomScaleNormal="100" workbookViewId="0">
      <selection sqref="A1:D1"/>
    </sheetView>
  </sheetViews>
  <sheetFormatPr defaultRowHeight="15"/>
  <cols>
    <col min="1" max="1" width="83.5703125" customWidth="1"/>
    <col min="2" max="2" width="18.28515625" customWidth="1"/>
    <col min="3" max="3" width="19.28515625" customWidth="1"/>
    <col min="4" max="4" width="17.85546875" customWidth="1"/>
  </cols>
  <sheetData>
    <row r="1" spans="1:9" ht="18">
      <c r="A1" s="14" t="s">
        <v>26</v>
      </c>
      <c r="B1" s="15"/>
      <c r="C1" s="15"/>
      <c r="D1" s="15"/>
    </row>
    <row r="2" spans="1:9" ht="50.25" customHeight="1">
      <c r="A2" s="16" t="s">
        <v>2</v>
      </c>
      <c r="B2" s="15"/>
      <c r="C2" s="15"/>
      <c r="D2" s="15"/>
    </row>
    <row r="3" spans="1:9" ht="50.25" customHeight="1">
      <c r="A3" s="7"/>
      <c r="B3" s="1"/>
      <c r="C3" s="1"/>
      <c r="D3" s="1"/>
    </row>
    <row r="4" spans="1:9">
      <c r="A4" s="5" t="s">
        <v>3</v>
      </c>
      <c r="C4" s="3"/>
      <c r="D4" t="s">
        <v>25</v>
      </c>
    </row>
    <row r="5" spans="1:9" ht="30">
      <c r="A5" s="2" t="s">
        <v>4</v>
      </c>
      <c r="B5" s="8" t="s">
        <v>5</v>
      </c>
      <c r="C5" s="12" t="s">
        <v>27</v>
      </c>
      <c r="D5" s="12" t="s">
        <v>28</v>
      </c>
      <c r="E5" s="9"/>
      <c r="F5" s="9"/>
      <c r="G5" s="9"/>
      <c r="H5" s="9"/>
      <c r="I5" s="9"/>
    </row>
    <row r="6" spans="1:9">
      <c r="A6" s="8" t="s">
        <v>7</v>
      </c>
      <c r="B6" s="6">
        <v>313972752</v>
      </c>
      <c r="C6" s="6">
        <v>318609290</v>
      </c>
      <c r="D6" s="6">
        <v>308710136</v>
      </c>
      <c r="E6" s="9"/>
      <c r="F6" s="9"/>
      <c r="G6" s="9"/>
      <c r="H6" s="9"/>
      <c r="I6" s="9"/>
    </row>
    <row r="7" spans="1:9">
      <c r="A7" s="8" t="s">
        <v>8</v>
      </c>
      <c r="B7" s="6">
        <v>57862884</v>
      </c>
      <c r="C7" s="6">
        <v>57984008</v>
      </c>
      <c r="D7" s="6">
        <v>50907179</v>
      </c>
      <c r="E7" s="9"/>
      <c r="F7" s="9"/>
      <c r="G7" s="9"/>
      <c r="H7" s="9"/>
      <c r="I7" s="9"/>
    </row>
    <row r="8" spans="1:9">
      <c r="A8" s="8" t="s">
        <v>9</v>
      </c>
      <c r="B8" s="6">
        <v>201864277</v>
      </c>
      <c r="C8" s="11">
        <v>246829906</v>
      </c>
      <c r="D8" s="6">
        <v>173515516</v>
      </c>
      <c r="E8" s="9"/>
      <c r="F8" s="9"/>
      <c r="G8" s="9"/>
      <c r="H8" s="9"/>
      <c r="I8" s="9"/>
    </row>
    <row r="9" spans="1:9">
      <c r="A9" s="8" t="s">
        <v>10</v>
      </c>
      <c r="B9" s="6">
        <v>9480000</v>
      </c>
      <c r="C9" s="6">
        <v>9980000</v>
      </c>
      <c r="D9" s="6">
        <v>9805553</v>
      </c>
      <c r="E9" s="9"/>
      <c r="F9" s="9"/>
      <c r="G9" s="9"/>
      <c r="H9" s="9"/>
      <c r="I9" s="9"/>
    </row>
    <row r="10" spans="1:9">
      <c r="A10" s="8" t="s">
        <v>11</v>
      </c>
      <c r="B10" s="6">
        <v>390033507</v>
      </c>
      <c r="C10" s="11">
        <v>512606415</v>
      </c>
      <c r="D10" s="6">
        <v>220717647</v>
      </c>
      <c r="E10" s="9"/>
      <c r="F10" s="9"/>
      <c r="G10" s="9"/>
      <c r="H10" s="9"/>
      <c r="I10" s="9"/>
    </row>
    <row r="11" spans="1:9">
      <c r="A11" s="8" t="s">
        <v>12</v>
      </c>
      <c r="B11" s="6">
        <v>184400081</v>
      </c>
      <c r="C11" s="6">
        <v>322040514</v>
      </c>
      <c r="D11" s="6">
        <v>192465511</v>
      </c>
      <c r="E11" s="9"/>
      <c r="F11" s="9"/>
      <c r="G11" s="9"/>
      <c r="H11" s="9"/>
      <c r="I11" s="9"/>
    </row>
    <row r="12" spans="1:9">
      <c r="A12" s="8" t="s">
        <v>13</v>
      </c>
      <c r="B12" s="6">
        <v>305310837</v>
      </c>
      <c r="C12" s="6">
        <v>292959326</v>
      </c>
      <c r="D12" s="6">
        <v>169954377</v>
      </c>
      <c r="E12" s="9"/>
      <c r="F12" s="9"/>
      <c r="G12" s="9"/>
      <c r="H12" s="9"/>
      <c r="I12" s="9"/>
    </row>
    <row r="13" spans="1:9">
      <c r="A13" s="8" t="s">
        <v>14</v>
      </c>
      <c r="B13" s="6">
        <v>0</v>
      </c>
      <c r="C13" s="6">
        <v>8443673</v>
      </c>
      <c r="D13" s="6">
        <v>8443673</v>
      </c>
      <c r="E13" s="9"/>
      <c r="F13" s="9"/>
      <c r="G13" s="9"/>
      <c r="H13" s="9"/>
      <c r="I13" s="9"/>
    </row>
    <row r="14" spans="1:9">
      <c r="A14" s="10" t="s">
        <v>6</v>
      </c>
      <c r="B14" s="4">
        <f>SUM(B6:B13)</f>
        <v>1462924338</v>
      </c>
      <c r="C14" s="4">
        <f>SUM(C6:C13)</f>
        <v>1769453132</v>
      </c>
      <c r="D14" s="4">
        <f>SUM(D6:D13)</f>
        <v>1134519592</v>
      </c>
      <c r="E14" s="9"/>
      <c r="F14" s="9"/>
      <c r="G14" s="9"/>
      <c r="H14" s="9"/>
      <c r="I14" s="9"/>
    </row>
    <row r="15" spans="1:9">
      <c r="A15" s="10" t="s">
        <v>15</v>
      </c>
      <c r="B15" s="4">
        <v>355288202</v>
      </c>
      <c r="C15" s="4">
        <v>351020981</v>
      </c>
      <c r="D15" s="4">
        <v>351020981</v>
      </c>
      <c r="E15" s="9"/>
      <c r="F15" s="9"/>
      <c r="G15" s="9"/>
      <c r="H15" s="9"/>
      <c r="I15" s="9"/>
    </row>
    <row r="16" spans="1:9">
      <c r="A16" s="13" t="s">
        <v>0</v>
      </c>
      <c r="B16" s="4">
        <f>SUM(B14+B15)</f>
        <v>1818212540</v>
      </c>
      <c r="C16" s="4">
        <f>SUM(C14+C15)</f>
        <v>2120474113</v>
      </c>
      <c r="D16" s="4">
        <f>SUM(D14+D15)</f>
        <v>1485540573</v>
      </c>
      <c r="E16" s="9"/>
      <c r="F16" s="9"/>
      <c r="G16" s="9"/>
      <c r="H16" s="9"/>
      <c r="I16" s="9"/>
    </row>
    <row r="17" spans="1:9">
      <c r="A17" s="8" t="s">
        <v>17</v>
      </c>
      <c r="B17" s="6">
        <v>163023377</v>
      </c>
      <c r="C17" s="11">
        <v>292981303</v>
      </c>
      <c r="D17" s="6">
        <v>283549843</v>
      </c>
      <c r="E17" s="9"/>
      <c r="F17" s="9"/>
      <c r="G17" s="9"/>
      <c r="H17" s="9"/>
      <c r="I17" s="9"/>
    </row>
    <row r="18" spans="1:9">
      <c r="A18" s="8" t="s">
        <v>18</v>
      </c>
      <c r="B18" s="6">
        <v>114300000</v>
      </c>
      <c r="C18" s="6">
        <v>211762387</v>
      </c>
      <c r="D18" s="6">
        <v>97462387</v>
      </c>
      <c r="E18" s="9"/>
      <c r="F18" s="9"/>
      <c r="G18" s="9"/>
      <c r="H18" s="9"/>
      <c r="I18" s="9"/>
    </row>
    <row r="19" spans="1:9">
      <c r="A19" s="8" t="s">
        <v>19</v>
      </c>
      <c r="B19" s="6">
        <v>592140000</v>
      </c>
      <c r="C19" s="6">
        <v>574250084</v>
      </c>
      <c r="D19" s="6">
        <v>497830120</v>
      </c>
      <c r="E19" s="9"/>
      <c r="F19" s="9"/>
      <c r="G19" s="9"/>
      <c r="H19" s="9"/>
      <c r="I19" s="9"/>
    </row>
    <row r="20" spans="1:9">
      <c r="A20" s="8" t="s">
        <v>20</v>
      </c>
      <c r="B20" s="6">
        <v>59420215</v>
      </c>
      <c r="C20" s="6">
        <v>72491036</v>
      </c>
      <c r="D20" s="6">
        <v>34960905</v>
      </c>
      <c r="E20" s="9"/>
      <c r="F20" s="9"/>
      <c r="G20" s="9"/>
      <c r="H20" s="9"/>
      <c r="I20" s="9"/>
    </row>
    <row r="21" spans="1:9">
      <c r="A21" s="8" t="s">
        <v>21</v>
      </c>
      <c r="B21" s="8">
        <v>0</v>
      </c>
      <c r="C21" s="8">
        <v>0</v>
      </c>
      <c r="D21" s="6">
        <v>0</v>
      </c>
      <c r="E21" s="9"/>
      <c r="F21" s="9"/>
      <c r="G21" s="9"/>
      <c r="H21" s="9"/>
      <c r="I21" s="9"/>
    </row>
    <row r="22" spans="1:9">
      <c r="A22" s="8" t="s">
        <v>22</v>
      </c>
      <c r="B22" s="6">
        <v>416700</v>
      </c>
      <c r="C22" s="6">
        <v>3432300</v>
      </c>
      <c r="D22" s="6">
        <v>3180197</v>
      </c>
      <c r="E22" s="9"/>
      <c r="F22" s="9"/>
      <c r="G22" s="9"/>
      <c r="H22" s="9"/>
      <c r="I22" s="9"/>
    </row>
    <row r="23" spans="1:9">
      <c r="A23" s="8" t="s">
        <v>23</v>
      </c>
      <c r="B23" s="6">
        <v>0</v>
      </c>
      <c r="C23" s="6">
        <v>74553594</v>
      </c>
      <c r="D23" s="6">
        <v>74553594</v>
      </c>
      <c r="E23" s="9"/>
      <c r="F23" s="9"/>
      <c r="G23" s="9"/>
      <c r="H23" s="9"/>
      <c r="I23" s="9"/>
    </row>
    <row r="24" spans="1:9">
      <c r="A24" s="10" t="s">
        <v>16</v>
      </c>
      <c r="B24" s="4">
        <f>SUM(B17:B23)</f>
        <v>929300292</v>
      </c>
      <c r="C24" s="4">
        <f>SUM(C17:C23)</f>
        <v>1229470704</v>
      </c>
      <c r="D24" s="4">
        <f>SUM(D17:D23)</f>
        <v>991537046</v>
      </c>
      <c r="E24" s="9"/>
      <c r="F24" s="9"/>
      <c r="G24" s="9"/>
      <c r="H24" s="9"/>
      <c r="I24" s="9"/>
    </row>
    <row r="25" spans="1:9">
      <c r="A25" s="10" t="s">
        <v>24</v>
      </c>
      <c r="B25" s="4">
        <v>888912248</v>
      </c>
      <c r="C25" s="4">
        <v>891003409</v>
      </c>
      <c r="D25" s="4">
        <v>891003409</v>
      </c>
      <c r="E25" s="9"/>
      <c r="F25" s="9"/>
      <c r="G25" s="9"/>
      <c r="H25" s="9"/>
      <c r="I25" s="9"/>
    </row>
    <row r="26" spans="1:9">
      <c r="A26" s="13" t="s">
        <v>1</v>
      </c>
      <c r="B26" s="4">
        <f>SUM(B24+B25)</f>
        <v>1818212540</v>
      </c>
      <c r="C26" s="4">
        <f>SUM(C24+C25)</f>
        <v>2120474113</v>
      </c>
      <c r="D26" s="4">
        <f>SUM(D24+D25)</f>
        <v>1882540455</v>
      </c>
      <c r="E26" s="9"/>
      <c r="F26" s="9"/>
      <c r="G26" s="9"/>
      <c r="H26" s="9"/>
      <c r="I26" s="9"/>
    </row>
    <row r="27" spans="1:9">
      <c r="A27" s="9"/>
      <c r="B27" s="9"/>
      <c r="C27" s="9"/>
      <c r="D27" s="9"/>
      <c r="E27" s="9"/>
      <c r="F27" s="9"/>
      <c r="G27" s="9"/>
      <c r="H27" s="9"/>
      <c r="I27" s="9"/>
    </row>
    <row r="28" spans="1:9">
      <c r="A28" s="9"/>
      <c r="B28" s="9"/>
      <c r="C28" s="9"/>
      <c r="D28" s="9"/>
      <c r="E28" s="9"/>
      <c r="F28" s="9"/>
      <c r="G28" s="9"/>
      <c r="H28" s="9"/>
      <c r="I28" s="9"/>
    </row>
    <row r="29" spans="1:9">
      <c r="A29" s="9"/>
      <c r="B29" s="9"/>
      <c r="C29" s="9"/>
      <c r="D29" s="9"/>
      <c r="E29" s="9"/>
      <c r="F29" s="9"/>
      <c r="G29" s="9"/>
      <c r="H29" s="9"/>
      <c r="I29" s="9"/>
    </row>
    <row r="30" spans="1:9">
      <c r="A30" s="9"/>
      <c r="B30" s="9"/>
      <c r="C30" s="9"/>
      <c r="D30" s="9"/>
      <c r="E30" s="9"/>
      <c r="F30" s="9"/>
      <c r="G30" s="9"/>
      <c r="H30" s="9"/>
      <c r="I30" s="9"/>
    </row>
    <row r="31" spans="1:9">
      <c r="A31" s="9"/>
      <c r="B31" s="9"/>
      <c r="C31" s="9"/>
      <c r="D31" s="9"/>
      <c r="E31" s="9"/>
      <c r="F31" s="9"/>
      <c r="G31" s="9"/>
      <c r="H31" s="9"/>
      <c r="I31" s="9"/>
    </row>
    <row r="32" spans="1:9">
      <c r="A32" s="9"/>
      <c r="B32" s="9"/>
      <c r="C32" s="9"/>
      <c r="D32" s="9"/>
      <c r="E32" s="9"/>
      <c r="F32" s="9"/>
      <c r="G32" s="9"/>
      <c r="H32" s="9"/>
      <c r="I32" s="9"/>
    </row>
    <row r="33" spans="1:9">
      <c r="A33" s="9"/>
      <c r="B33" s="9"/>
      <c r="C33" s="9"/>
      <c r="D33" s="9"/>
      <c r="E33" s="9"/>
      <c r="F33" s="9"/>
      <c r="G33" s="9"/>
      <c r="H33" s="9"/>
      <c r="I33" s="9"/>
    </row>
  </sheetData>
  <mergeCells count="2">
    <mergeCell ref="A1:D1"/>
    <mergeCell ref="A2:D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portrait" horizontalDpi="300" verticalDpi="300" r:id="rId1"/>
  <headerFooter alignWithMargins="0">
    <oddHeader>&amp;C1.d melléklet a .4/2021.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1.d kiemelt ei összesen</vt:lpstr>
      <vt:lpstr>'1.d kiemelt ei összesen'!Nyomtatási_terület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2021-05-27T09:45:15Z</dcterms:modified>
</cp:coreProperties>
</file>