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32760" yWindow="32760" windowWidth="16380" windowHeight="8196"/>
  </bookViews>
  <sheets>
    <sheet name="Munka1" sheetId="1" r:id="rId1"/>
    <sheet name="Munka2" sheetId="2" r:id="rId2"/>
    <sheet name="Munka3" sheetId="3" r:id="rId3"/>
  </sheets>
  <calcPr calcId="977461"/>
</workbook>
</file>

<file path=xl/calcChain.xml><?xml version="1.0" encoding="utf-8"?>
<calcChain xmlns="http://schemas.openxmlformats.org/spreadsheetml/2006/main">
  <c r="C10" i="1" l="1"/>
  <c r="E10" i="1"/>
  <c r="C15" i="1"/>
  <c r="E15" i="1"/>
  <c r="C19" i="1"/>
  <c r="E19" i="1"/>
  <c r="C23" i="1"/>
  <c r="E23" i="1"/>
  <c r="C26" i="1"/>
  <c r="D26" i="1"/>
  <c r="E26" i="1"/>
  <c r="C28" i="1"/>
  <c r="C31" i="1"/>
  <c r="E28" i="1"/>
  <c r="E31" i="1"/>
  <c r="E32" i="1"/>
  <c r="E36" i="1"/>
  <c r="C34" i="1"/>
  <c r="E34" i="1"/>
  <c r="C35" i="1"/>
  <c r="E35" i="1"/>
  <c r="C32" i="1"/>
  <c r="C36" i="1"/>
</calcChain>
</file>

<file path=xl/sharedStrings.xml><?xml version="1.0" encoding="utf-8"?>
<sst xmlns="http://schemas.openxmlformats.org/spreadsheetml/2006/main" count="52" uniqueCount="52">
  <si>
    <t>4. melléklet a …./2021. (…...)  önkormányzati rendelethez</t>
  </si>
  <si>
    <t>adatok ezer Ft-ban</t>
  </si>
  <si>
    <t>Megnevezés</t>
  </si>
  <si>
    <t>Önkormányzat</t>
  </si>
  <si>
    <t>elöző időszak</t>
  </si>
  <si>
    <t>módosítások</t>
  </si>
  <si>
    <t>tárgyi időszak</t>
  </si>
  <si>
    <t>Közhatalmi eredményszemléletű bevételek</t>
  </si>
  <si>
    <t>Eszközök és források értékesítése nettó eredményszemléletű bevételei</t>
  </si>
  <si>
    <t xml:space="preserve">Tevékenységek egyéb nettó eredményszemléletű bevétele </t>
  </si>
  <si>
    <t>I</t>
  </si>
  <si>
    <t>Tevékenység nettó eredményszemléletű bevételei</t>
  </si>
  <si>
    <t>Központi működési célú támogatások eredményszemléletű bevételei</t>
  </si>
  <si>
    <t>Egyéb működési támogatások eredményszemléletű bevételei</t>
  </si>
  <si>
    <t>Felhalmozási célú támogatások eredményszemléletű bevételei</t>
  </si>
  <si>
    <t>Különféle egyéb eredményszemléletű bevételek</t>
  </si>
  <si>
    <t>III</t>
  </si>
  <si>
    <t>Egyéb eredményszemléletű bevételek</t>
  </si>
  <si>
    <t>Anyagköltség</t>
  </si>
  <si>
    <t>Igénybe vett szolgáltatások értéke</t>
  </si>
  <si>
    <t xml:space="preserve">Eladott közvetített szolgáltatatás </t>
  </si>
  <si>
    <t>IV</t>
  </si>
  <si>
    <t>Anyagjellegű ráfordítások</t>
  </si>
  <si>
    <t>Bérköltség</t>
  </si>
  <si>
    <t>Személyi jellegű egyéb kifizetések</t>
  </si>
  <si>
    <t>Bérjárulékok</t>
  </si>
  <si>
    <t>V</t>
  </si>
  <si>
    <t>Személyi jellegű ráfordítások</t>
  </si>
  <si>
    <t>VI.</t>
  </si>
  <si>
    <t>Értékcsökkenési leírás</t>
  </si>
  <si>
    <t>VII</t>
  </si>
  <si>
    <t>Egyéb ráfordítások</t>
  </si>
  <si>
    <t>A</t>
  </si>
  <si>
    <t>Tevékenységek eredménye</t>
  </si>
  <si>
    <t>Kapott kamatok és kamatjellegű eredményszemléletű bevételek</t>
  </si>
  <si>
    <t>VIII</t>
  </si>
  <si>
    <t>Pénzügyi műveletek eredményszemléletű bevételei</t>
  </si>
  <si>
    <t>Részesedésekből származó ráfordítások, árfolyamveszteségek</t>
  </si>
  <si>
    <t>IX</t>
  </si>
  <si>
    <t>Pénzügyi műveletek ráfordításai</t>
  </si>
  <si>
    <t>B</t>
  </si>
  <si>
    <t>Pénzügyi műveletek eredményei</t>
  </si>
  <si>
    <t>C</t>
  </si>
  <si>
    <t>Szokásos eredmény</t>
  </si>
  <si>
    <t>Különféle rendkivüli eredményszemléletű bevételek</t>
  </si>
  <si>
    <t>X</t>
  </si>
  <si>
    <t>Rendkivüli eredményszemléletű bevételek</t>
  </si>
  <si>
    <t>D</t>
  </si>
  <si>
    <t>Rendkivüli eredmény</t>
  </si>
  <si>
    <t>E</t>
  </si>
  <si>
    <t>Mérleg szerinti eredmény</t>
  </si>
  <si>
    <t>Isztimér Önkormányzat 2020. évi eredeménykimutatása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</si>
</sst>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S14" sqref="S14"/>
    </sheetView>
  </sheetViews>
  <sheetFormatPr defaultRowHeight="13.2" x14ac:dyDescent="0.25"/>
  <cols>
    <col min="1" max="1" width="4.109375" customWidth="1"/>
    <col min="2" max="2" width="59.33203125" customWidth="1"/>
    <col min="3" max="5" width="10.6640625" customWidth="1"/>
  </cols>
  <sheetData>
    <row r="1" spans="1:5" x14ac:dyDescent="0.25">
      <c r="B1" s="13" t="s">
        <v>0</v>
      </c>
      <c r="C1" s="13"/>
      <c r="D1" s="13"/>
      <c r="E1" s="13"/>
    </row>
    <row r="2" spans="1:5" x14ac:dyDescent="0.25">
      <c r="B2" s="14" t="s">
        <v>51</v>
      </c>
      <c r="C2" s="14"/>
      <c r="D2" s="14"/>
      <c r="E2" s="14"/>
    </row>
    <row r="3" spans="1:5" x14ac:dyDescent="0.25">
      <c r="B3" s="15"/>
      <c r="C3" s="15"/>
      <c r="D3" s="15"/>
      <c r="E3" s="15"/>
    </row>
    <row r="4" spans="1:5" x14ac:dyDescent="0.25">
      <c r="B4" s="16" t="s">
        <v>1</v>
      </c>
      <c r="C4" s="16"/>
      <c r="D4" s="16"/>
      <c r="E4" s="16"/>
    </row>
    <row r="5" spans="1:5" ht="22.5" customHeight="1" x14ac:dyDescent="0.25">
      <c r="A5" s="1"/>
      <c r="B5" s="17" t="s">
        <v>2</v>
      </c>
      <c r="C5" s="18" t="s">
        <v>3</v>
      </c>
      <c r="D5" s="18"/>
      <c r="E5" s="18"/>
    </row>
    <row r="6" spans="1:5" ht="29.25" customHeight="1" x14ac:dyDescent="0.25">
      <c r="A6" s="3"/>
      <c r="B6" s="17"/>
      <c r="C6" s="2" t="s">
        <v>4</v>
      </c>
      <c r="D6" s="4" t="s">
        <v>5</v>
      </c>
      <c r="E6" s="2" t="s">
        <v>6</v>
      </c>
    </row>
    <row r="7" spans="1:5" x14ac:dyDescent="0.25">
      <c r="A7" s="1">
        <v>1</v>
      </c>
      <c r="B7" s="5" t="s">
        <v>7</v>
      </c>
      <c r="C7" s="6">
        <v>29703</v>
      </c>
      <c r="D7" s="5"/>
      <c r="E7" s="6">
        <v>22038</v>
      </c>
    </row>
    <row r="8" spans="1:5" x14ac:dyDescent="0.25">
      <c r="A8" s="1">
        <v>2</v>
      </c>
      <c r="B8" s="5" t="s">
        <v>8</v>
      </c>
      <c r="C8" s="6">
        <v>5212</v>
      </c>
      <c r="D8" s="5"/>
      <c r="E8" s="6">
        <v>3564</v>
      </c>
    </row>
    <row r="9" spans="1:5" x14ac:dyDescent="0.25">
      <c r="A9" s="1">
        <v>3</v>
      </c>
      <c r="B9" s="5" t="s">
        <v>9</v>
      </c>
      <c r="C9" s="6">
        <v>5127</v>
      </c>
      <c r="D9" s="5"/>
      <c r="E9" s="6">
        <v>2670</v>
      </c>
    </row>
    <row r="10" spans="1:5" x14ac:dyDescent="0.25">
      <c r="A10" s="1" t="s">
        <v>10</v>
      </c>
      <c r="B10" s="7" t="s">
        <v>11</v>
      </c>
      <c r="C10" s="8">
        <f>SUM(C7:C9)</f>
        <v>40042</v>
      </c>
      <c r="D10" s="7"/>
      <c r="E10" s="8">
        <f>SUM(E7:E9)</f>
        <v>28272</v>
      </c>
    </row>
    <row r="11" spans="1:5" x14ac:dyDescent="0.25">
      <c r="A11" s="1">
        <v>4</v>
      </c>
      <c r="B11" s="5" t="s">
        <v>12</v>
      </c>
      <c r="C11" s="6">
        <v>23626</v>
      </c>
      <c r="D11" s="5"/>
      <c r="E11" s="6">
        <v>19958</v>
      </c>
    </row>
    <row r="12" spans="1:5" x14ac:dyDescent="0.25">
      <c r="A12" s="1">
        <v>5</v>
      </c>
      <c r="B12" s="5" t="s">
        <v>13</v>
      </c>
      <c r="C12" s="6">
        <v>26756</v>
      </c>
      <c r="D12" s="5"/>
      <c r="E12" s="6">
        <v>24167</v>
      </c>
    </row>
    <row r="13" spans="1:5" x14ac:dyDescent="0.25">
      <c r="A13" s="1">
        <v>6</v>
      </c>
      <c r="B13" s="5" t="s">
        <v>14</v>
      </c>
      <c r="C13" s="6">
        <v>22831</v>
      </c>
      <c r="D13" s="5"/>
      <c r="E13" s="6">
        <v>19561</v>
      </c>
    </row>
    <row r="14" spans="1:5" x14ac:dyDescent="0.25">
      <c r="A14" s="1">
        <v>7</v>
      </c>
      <c r="B14" s="5" t="s">
        <v>15</v>
      </c>
      <c r="C14" s="6">
        <v>4997</v>
      </c>
      <c r="D14" s="5"/>
      <c r="E14" s="6">
        <v>17632</v>
      </c>
    </row>
    <row r="15" spans="1:5" x14ac:dyDescent="0.25">
      <c r="A15" s="1" t="s">
        <v>16</v>
      </c>
      <c r="B15" s="7" t="s">
        <v>17</v>
      </c>
      <c r="C15" s="8">
        <f>SUM(C11:C14)</f>
        <v>78210</v>
      </c>
      <c r="D15" s="7"/>
      <c r="E15" s="8">
        <f>SUM(E11:E14)</f>
        <v>81318</v>
      </c>
    </row>
    <row r="16" spans="1:5" ht="13.5" customHeight="1" x14ac:dyDescent="0.25">
      <c r="A16" s="1">
        <v>8</v>
      </c>
      <c r="B16" s="5" t="s">
        <v>18</v>
      </c>
      <c r="C16" s="6">
        <v>3877</v>
      </c>
      <c r="D16" s="5"/>
      <c r="E16" s="6">
        <v>2793</v>
      </c>
    </row>
    <row r="17" spans="1:5" x14ac:dyDescent="0.25">
      <c r="A17" s="1">
        <v>9</v>
      </c>
      <c r="B17" s="5" t="s">
        <v>19</v>
      </c>
      <c r="C17" s="6">
        <v>13914</v>
      </c>
      <c r="D17" s="5"/>
      <c r="E17" s="6">
        <v>12656</v>
      </c>
    </row>
    <row r="18" spans="1:5" x14ac:dyDescent="0.25">
      <c r="A18" s="1">
        <v>10</v>
      </c>
      <c r="B18" s="5" t="s">
        <v>20</v>
      </c>
      <c r="C18" s="6">
        <v>335</v>
      </c>
      <c r="D18" s="5"/>
      <c r="E18" s="6">
        <v>348</v>
      </c>
    </row>
    <row r="19" spans="1:5" x14ac:dyDescent="0.25">
      <c r="A19" s="1" t="s">
        <v>21</v>
      </c>
      <c r="B19" s="7" t="s">
        <v>22</v>
      </c>
      <c r="C19" s="8">
        <f>SUM(C16:C18)</f>
        <v>18126</v>
      </c>
      <c r="D19" s="7"/>
      <c r="E19" s="8">
        <f>SUM(E16:E18)</f>
        <v>15797</v>
      </c>
    </row>
    <row r="20" spans="1:5" x14ac:dyDescent="0.25">
      <c r="A20" s="1">
        <v>11</v>
      </c>
      <c r="B20" s="5" t="s">
        <v>23</v>
      </c>
      <c r="C20" s="6">
        <v>24286</v>
      </c>
      <c r="D20" s="5"/>
      <c r="E20" s="6">
        <v>22675</v>
      </c>
    </row>
    <row r="21" spans="1:5" x14ac:dyDescent="0.25">
      <c r="A21" s="1">
        <v>12</v>
      </c>
      <c r="B21" s="5" t="s">
        <v>24</v>
      </c>
      <c r="C21" s="6">
        <v>11061</v>
      </c>
      <c r="D21" s="5"/>
      <c r="E21" s="6">
        <v>7712</v>
      </c>
    </row>
    <row r="22" spans="1:5" x14ac:dyDescent="0.25">
      <c r="A22" s="1">
        <v>13</v>
      </c>
      <c r="B22" s="9" t="s">
        <v>25</v>
      </c>
      <c r="C22" s="6">
        <v>6223</v>
      </c>
      <c r="D22" s="9"/>
      <c r="E22" s="6">
        <v>4758</v>
      </c>
    </row>
    <row r="23" spans="1:5" x14ac:dyDescent="0.25">
      <c r="A23" s="1" t="s">
        <v>26</v>
      </c>
      <c r="B23" s="10" t="s">
        <v>27</v>
      </c>
      <c r="C23" s="8">
        <f>SUM(C20:C22)</f>
        <v>41570</v>
      </c>
      <c r="D23" s="10"/>
      <c r="E23" s="8">
        <f>SUM(E20:E22)</f>
        <v>35145</v>
      </c>
    </row>
    <row r="24" spans="1:5" x14ac:dyDescent="0.25">
      <c r="A24" s="1" t="s">
        <v>28</v>
      </c>
      <c r="B24" s="10" t="s">
        <v>29</v>
      </c>
      <c r="C24" s="8">
        <v>48944</v>
      </c>
      <c r="D24" s="10"/>
      <c r="E24" s="8">
        <v>26329</v>
      </c>
    </row>
    <row r="25" spans="1:5" x14ac:dyDescent="0.25">
      <c r="A25" s="1" t="s">
        <v>30</v>
      </c>
      <c r="B25" s="10" t="s">
        <v>31</v>
      </c>
      <c r="C25" s="8">
        <v>38551</v>
      </c>
      <c r="D25" s="10"/>
      <c r="E25" s="8">
        <v>32594</v>
      </c>
    </row>
    <row r="26" spans="1:5" x14ac:dyDescent="0.25">
      <c r="A26" s="11" t="s">
        <v>32</v>
      </c>
      <c r="B26" s="12" t="s">
        <v>33</v>
      </c>
      <c r="C26" s="8">
        <f>C10+C15-C19-C23-C24-C25</f>
        <v>-28939</v>
      </c>
      <c r="D26" s="8">
        <f>D10+D15-D19-D23-D24-D25</f>
        <v>0</v>
      </c>
      <c r="E26" s="8">
        <f>E10+E15-E19-E23-E24-E25</f>
        <v>-275</v>
      </c>
    </row>
    <row r="27" spans="1:5" x14ac:dyDescent="0.25">
      <c r="A27" s="1"/>
      <c r="B27" s="11" t="s">
        <v>34</v>
      </c>
      <c r="C27" s="6">
        <v>0</v>
      </c>
      <c r="D27" s="9"/>
      <c r="E27" s="6">
        <v>0</v>
      </c>
    </row>
    <row r="28" spans="1:5" x14ac:dyDescent="0.25">
      <c r="A28" s="1" t="s">
        <v>35</v>
      </c>
      <c r="B28" s="12" t="s">
        <v>36</v>
      </c>
      <c r="C28" s="8">
        <f>SUM(C27)</f>
        <v>0</v>
      </c>
      <c r="D28" s="10"/>
      <c r="E28" s="8">
        <f>SUM(E27)</f>
        <v>0</v>
      </c>
    </row>
    <row r="29" spans="1:5" x14ac:dyDescent="0.25">
      <c r="A29" s="1"/>
      <c r="B29" s="11" t="s">
        <v>37</v>
      </c>
      <c r="C29" s="8">
        <v>0</v>
      </c>
      <c r="D29" s="10"/>
      <c r="E29" s="8">
        <v>0</v>
      </c>
    </row>
    <row r="30" spans="1:5" x14ac:dyDescent="0.25">
      <c r="A30" s="9" t="s">
        <v>38</v>
      </c>
      <c r="B30" s="12" t="s">
        <v>39</v>
      </c>
      <c r="C30" s="8">
        <v>0</v>
      </c>
      <c r="D30" s="10"/>
      <c r="E30" s="8">
        <v>0</v>
      </c>
    </row>
    <row r="31" spans="1:5" x14ac:dyDescent="0.25">
      <c r="A31" s="1" t="s">
        <v>40</v>
      </c>
      <c r="B31" s="12" t="s">
        <v>41</v>
      </c>
      <c r="C31" s="8">
        <f>C28-C30</f>
        <v>0</v>
      </c>
      <c r="D31" s="10"/>
      <c r="E31" s="8">
        <f>E28-E30</f>
        <v>0</v>
      </c>
    </row>
    <row r="32" spans="1:5" x14ac:dyDescent="0.25">
      <c r="A32" s="1" t="s">
        <v>42</v>
      </c>
      <c r="B32" s="12" t="s">
        <v>43</v>
      </c>
      <c r="C32" s="8">
        <f>SUM(C26,C31)</f>
        <v>-28939</v>
      </c>
      <c r="D32" s="10"/>
      <c r="E32" s="8">
        <f>SUM(E26,E31)</f>
        <v>-275</v>
      </c>
    </row>
    <row r="33" spans="1:5" x14ac:dyDescent="0.25">
      <c r="A33" s="1"/>
      <c r="B33" s="11" t="s">
        <v>44</v>
      </c>
      <c r="C33" s="6">
        <v>0</v>
      </c>
      <c r="D33" s="1"/>
      <c r="E33" s="6">
        <v>0</v>
      </c>
    </row>
    <row r="34" spans="1:5" x14ac:dyDescent="0.25">
      <c r="A34" s="1" t="s">
        <v>45</v>
      </c>
      <c r="B34" s="12" t="s">
        <v>46</v>
      </c>
      <c r="C34" s="8">
        <f>SUM(C33)</f>
        <v>0</v>
      </c>
      <c r="D34" s="10"/>
      <c r="E34" s="8">
        <f>SUM(E33)</f>
        <v>0</v>
      </c>
    </row>
    <row r="35" spans="1:5" x14ac:dyDescent="0.25">
      <c r="A35" s="1" t="s">
        <v>47</v>
      </c>
      <c r="B35" s="12" t="s">
        <v>48</v>
      </c>
      <c r="C35" s="8">
        <f>SUM(C34)</f>
        <v>0</v>
      </c>
      <c r="D35" s="10"/>
      <c r="E35" s="8">
        <f>SUM(E34)</f>
        <v>0</v>
      </c>
    </row>
    <row r="36" spans="1:5" x14ac:dyDescent="0.25">
      <c r="A36" s="1" t="s">
        <v>49</v>
      </c>
      <c r="B36" s="12" t="s">
        <v>50</v>
      </c>
      <c r="C36" s="8">
        <f>SUM(C32,C35)</f>
        <v>-28939</v>
      </c>
      <c r="D36" s="10"/>
      <c r="E36" s="8">
        <f>SUM(E32,E35)</f>
        <v>-275</v>
      </c>
    </row>
  </sheetData>
  <sheetProtection selectLockedCells="1" selectUnlockedCells="1"/>
  <mergeCells count="6">
    <mergeCell ref="B1:E1"/>
    <mergeCell ref="B2:E2"/>
    <mergeCell ref="B3:E3"/>
    <mergeCell ref="B4:E4"/>
    <mergeCell ref="B5:B6"/>
    <mergeCell ref="C5:E5"/>
  </mergeCells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dcterms:created xsi:type="dcterms:W3CDTF">2021-05-27T16:04:14Z</dcterms:created>
  <dcterms:modified xsi:type="dcterms:W3CDTF">2021-05-27T16:04:14Z</dcterms:modified>
</cp:coreProperties>
</file>