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KORONAVÍRUS\II. HULLÁM\ISZTIMÉR\Zárszámadás 2020\"/>
    </mc:Choice>
  </mc:AlternateContent>
  <bookViews>
    <workbookView xWindow="32760" yWindow="32760" windowWidth="28800" windowHeight="12312"/>
  </bookViews>
  <sheets>
    <sheet name="Munka1" sheetId="2" r:id="rId1"/>
    <sheet name="Munka3" sheetId="3" r:id="rId2"/>
  </sheets>
  <calcPr calcId="977461"/>
</workbook>
</file>

<file path=xl/calcChain.xml><?xml version="1.0" encoding="utf-8"?>
<calcChain xmlns="http://schemas.openxmlformats.org/spreadsheetml/2006/main">
  <c r="E11" i="2" l="1"/>
  <c r="E15" i="2"/>
  <c r="E17" i="2"/>
  <c r="D18" i="2"/>
  <c r="D16" i="2"/>
  <c r="D19" i="2"/>
  <c r="C18" i="2"/>
  <c r="C16" i="2"/>
  <c r="C19" i="2"/>
  <c r="E19" i="2"/>
  <c r="E16" i="2"/>
  <c r="E18" i="2"/>
</calcChain>
</file>

<file path=xl/sharedStrings.xml><?xml version="1.0" encoding="utf-8"?>
<sst xmlns="http://schemas.openxmlformats.org/spreadsheetml/2006/main" count="21" uniqueCount="21">
  <si>
    <t>Feladat megnevezése</t>
  </si>
  <si>
    <t>sorszám</t>
  </si>
  <si>
    <t>1.</t>
  </si>
  <si>
    <t>Adatok e Ft-ban</t>
  </si>
  <si>
    <t>Módosított előirányzat</t>
  </si>
  <si>
    <t>Teljesítés</t>
  </si>
  <si>
    <t>%</t>
  </si>
  <si>
    <t>Felújítási kiadások összesen:</t>
  </si>
  <si>
    <t>Beruházási, felújítási kiadások összesen:</t>
  </si>
  <si>
    <t>Isztimér Község Önkormányzata</t>
  </si>
  <si>
    <t>Beuházási kiadások összesen</t>
  </si>
  <si>
    <t>Tárgyi eszköz beszerzés (hivatal)</t>
  </si>
  <si>
    <t xml:space="preserve">Ingatlanok felújítása </t>
  </si>
  <si>
    <t>Immateriális javak beszerzése (hivatal)</t>
  </si>
  <si>
    <t>Eszköz beszerzés (közfogl.)</t>
  </si>
  <si>
    <t>Eszköz beszerzés (város és köz.gazd.)</t>
  </si>
  <si>
    <t>Eszközbeszerzés  (viziközmű)</t>
  </si>
  <si>
    <t>7. melléklet a .../2021. (…...)  önkormányzati rendelethez</t>
  </si>
  <si>
    <t>2020. évi Beuházási, felújítási kiadásai</t>
  </si>
  <si>
    <t>Eszközbeszerzés (orvosi-covid) miatt</t>
  </si>
  <si>
    <t>Eszközbeszerzés (óvoda)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</si>
</sst>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_ ;\-#,##0\ "/>
    <numFmt numFmtId="167" formatCode="#,##0.0"/>
  </numFmts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b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3" fontId="0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0" fontId="0" fillId="0" borderId="4" xfId="0" applyFill="1" applyBorder="1"/>
    <xf numFmtId="0" fontId="4" fillId="0" borderId="5" xfId="0" applyFont="1" applyBorder="1" applyAlignment="1">
      <alignment horizontal="left"/>
    </xf>
    <xf numFmtId="3" fontId="4" fillId="0" borderId="5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wrapText="1"/>
    </xf>
    <xf numFmtId="167" fontId="2" fillId="0" borderId="2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2" borderId="0" xfId="0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2:E23"/>
  <sheetViews>
    <sheetView tabSelected="1" zoomScaleNormal="100" workbookViewId="0">
      <selection activeCell="D31" sqref="D31"/>
    </sheetView>
  </sheetViews>
  <sheetFormatPr defaultRowHeight="13.2" x14ac:dyDescent="0.25"/>
  <cols>
    <col min="1" max="1" width="4.6640625" customWidth="1"/>
    <col min="2" max="2" width="41.109375" customWidth="1"/>
    <col min="3" max="3" width="19.109375" customWidth="1"/>
    <col min="4" max="4" width="17.5546875" customWidth="1"/>
    <col min="5" max="5" width="13.88671875" bestFit="1" customWidth="1"/>
  </cols>
  <sheetData>
    <row r="2" spans="1:5" x14ac:dyDescent="0.25">
      <c r="A2" s="37" t="s">
        <v>17</v>
      </c>
      <c r="B2" s="37"/>
      <c r="C2" s="37"/>
      <c r="D2" s="37"/>
      <c r="E2" s="37"/>
    </row>
    <row r="3" spans="1:5" s="3" customFormat="1" ht="20.100000000000001" customHeight="1" x14ac:dyDescent="0.25">
      <c r="A3" s="28" t="s">
        <v>9</v>
      </c>
      <c r="B3" s="28"/>
      <c r="C3" s="28"/>
      <c r="D3" s="28"/>
      <c r="E3" s="28"/>
    </row>
    <row r="4" spans="1:5" s="3" customFormat="1" ht="20.100000000000001" customHeight="1" x14ac:dyDescent="0.25">
      <c r="A4" s="28" t="s">
        <v>18</v>
      </c>
      <c r="B4" s="28"/>
      <c r="C4" s="28"/>
      <c r="D4" s="28"/>
      <c r="E4" s="28"/>
    </row>
    <row r="5" spans="1:5" ht="13.8" thickBot="1" x14ac:dyDescent="0.3">
      <c r="A5" s="42" t="s">
        <v>3</v>
      </c>
      <c r="B5" s="42"/>
      <c r="C5" s="42"/>
      <c r="D5" s="42"/>
      <c r="E5" s="42"/>
    </row>
    <row r="6" spans="1:5" x14ac:dyDescent="0.25">
      <c r="A6" s="43" t="s">
        <v>1</v>
      </c>
      <c r="B6" s="46" t="s">
        <v>0</v>
      </c>
      <c r="C6" s="51"/>
      <c r="D6" s="51"/>
      <c r="E6" s="52"/>
    </row>
    <row r="7" spans="1:5" ht="12.75" customHeight="1" x14ac:dyDescent="0.25">
      <c r="A7" s="44"/>
      <c r="B7" s="47"/>
      <c r="C7" s="38" t="s">
        <v>4</v>
      </c>
      <c r="D7" s="40" t="s">
        <v>5</v>
      </c>
      <c r="E7" s="49" t="s">
        <v>6</v>
      </c>
    </row>
    <row r="8" spans="1:5" ht="13.8" thickBot="1" x14ac:dyDescent="0.3">
      <c r="A8" s="45"/>
      <c r="B8" s="48"/>
      <c r="C8" s="39"/>
      <c r="D8" s="41"/>
      <c r="E8" s="50"/>
    </row>
    <row r="9" spans="1:5" ht="19.5" customHeight="1" x14ac:dyDescent="0.25">
      <c r="A9" s="19">
        <v>1</v>
      </c>
      <c r="B9" s="20" t="s">
        <v>11</v>
      </c>
      <c r="C9" s="21">
        <v>134</v>
      </c>
      <c r="D9" s="22">
        <v>22</v>
      </c>
      <c r="E9" s="23">
        <v>0</v>
      </c>
    </row>
    <row r="10" spans="1:5" ht="19.5" customHeight="1" x14ac:dyDescent="0.25">
      <c r="A10" s="14">
        <v>2</v>
      </c>
      <c r="B10" s="7" t="s">
        <v>13</v>
      </c>
      <c r="C10" s="10">
        <v>57</v>
      </c>
      <c r="D10" s="12">
        <v>57</v>
      </c>
      <c r="E10" s="23">
        <v>0</v>
      </c>
    </row>
    <row r="11" spans="1:5" ht="19.5" customHeight="1" x14ac:dyDescent="0.25">
      <c r="A11" s="14">
        <v>3</v>
      </c>
      <c r="B11" s="7" t="s">
        <v>16</v>
      </c>
      <c r="C11" s="10">
        <v>12822</v>
      </c>
      <c r="D11" s="12">
        <v>9516</v>
      </c>
      <c r="E11" s="23">
        <f>D11/C11*100</f>
        <v>74.21619092185307</v>
      </c>
    </row>
    <row r="12" spans="1:5" ht="19.5" customHeight="1" x14ac:dyDescent="0.25">
      <c r="A12" s="14">
        <v>4</v>
      </c>
      <c r="B12" s="7" t="s">
        <v>19</v>
      </c>
      <c r="C12" s="10">
        <v>900</v>
      </c>
      <c r="D12" s="12">
        <v>58</v>
      </c>
      <c r="E12" s="23">
        <v>0</v>
      </c>
    </row>
    <row r="13" spans="1:5" ht="19.5" customHeight="1" x14ac:dyDescent="0.25">
      <c r="A13" s="14">
        <v>8</v>
      </c>
      <c r="B13" s="7" t="s">
        <v>15</v>
      </c>
      <c r="C13" s="10">
        <v>0</v>
      </c>
      <c r="D13" s="12">
        <v>93</v>
      </c>
      <c r="E13" s="23">
        <v>0</v>
      </c>
    </row>
    <row r="14" spans="1:5" ht="19.5" customHeight="1" x14ac:dyDescent="0.25">
      <c r="A14" s="14"/>
      <c r="B14" s="7" t="s">
        <v>20</v>
      </c>
      <c r="C14" s="10">
        <v>127</v>
      </c>
      <c r="D14" s="12">
        <v>0</v>
      </c>
      <c r="E14" s="23">
        <v>0</v>
      </c>
    </row>
    <row r="15" spans="1:5" ht="19.5" customHeight="1" x14ac:dyDescent="0.25">
      <c r="A15" s="14">
        <v>11</v>
      </c>
      <c r="B15" s="7" t="s">
        <v>14</v>
      </c>
      <c r="C15" s="10">
        <v>127</v>
      </c>
      <c r="D15" s="12">
        <v>166</v>
      </c>
      <c r="E15" s="23">
        <f>D15/C15*100</f>
        <v>130.70866141732282</v>
      </c>
    </row>
    <row r="16" spans="1:5" ht="19.5" customHeight="1" x14ac:dyDescent="0.25">
      <c r="A16" s="8"/>
      <c r="B16" s="11" t="s">
        <v>10</v>
      </c>
      <c r="C16" s="9">
        <f>SUM(C9:C15)</f>
        <v>14167</v>
      </c>
      <c r="D16" s="13">
        <f>SUM(D9:D15)</f>
        <v>9912</v>
      </c>
      <c r="E16" s="15">
        <f>D16/C16*100</f>
        <v>69.965412578527562</v>
      </c>
    </row>
    <row r="17" spans="1:5" ht="19.5" customHeight="1" x14ac:dyDescent="0.25">
      <c r="A17" s="8" t="s">
        <v>2</v>
      </c>
      <c r="B17" s="7" t="s">
        <v>12</v>
      </c>
      <c r="C17" s="25">
        <v>44159</v>
      </c>
      <c r="D17" s="25">
        <v>44159</v>
      </c>
      <c r="E17" s="15">
        <f>D17/C17*100</f>
        <v>100</v>
      </c>
    </row>
    <row r="18" spans="1:5" ht="19.5" customHeight="1" thickBot="1" x14ac:dyDescent="0.3">
      <c r="A18" s="16"/>
      <c r="B18" s="17" t="s">
        <v>7</v>
      </c>
      <c r="C18" s="18">
        <f>SUM(C17:C17)</f>
        <v>44159</v>
      </c>
      <c r="D18" s="18">
        <f>SUM(D17:D17)</f>
        <v>44159</v>
      </c>
      <c r="E18" s="24">
        <f>D18/C18*100</f>
        <v>100</v>
      </c>
    </row>
    <row r="19" spans="1:5" ht="19.5" customHeight="1" x14ac:dyDescent="0.25">
      <c r="A19" s="33" t="s">
        <v>8</v>
      </c>
      <c r="B19" s="34"/>
      <c r="C19" s="31">
        <f>C16+C18</f>
        <v>58326</v>
      </c>
      <c r="D19" s="29">
        <f>D16+D18</f>
        <v>54071</v>
      </c>
      <c r="E19" s="26">
        <f>D19/C19*100</f>
        <v>92.704797174501934</v>
      </c>
    </row>
    <row r="20" spans="1:5" ht="19.5" customHeight="1" thickBot="1" x14ac:dyDescent="0.3">
      <c r="A20" s="35"/>
      <c r="B20" s="36"/>
      <c r="C20" s="32"/>
      <c r="D20" s="30"/>
      <c r="E20" s="27"/>
    </row>
    <row r="21" spans="1:5" x14ac:dyDescent="0.25">
      <c r="A21" s="1"/>
      <c r="B21" s="2"/>
    </row>
    <row r="22" spans="1:5" x14ac:dyDescent="0.25">
      <c r="A22" s="1"/>
      <c r="B22" s="4"/>
    </row>
    <row r="23" spans="1:5" x14ac:dyDescent="0.25">
      <c r="A23" s="5"/>
      <c r="B23" s="6"/>
    </row>
  </sheetData>
  <mergeCells count="14">
    <mergeCell ref="A2:E2"/>
    <mergeCell ref="C7:C8"/>
    <mergeCell ref="D7:D8"/>
    <mergeCell ref="A5:E5"/>
    <mergeCell ref="A6:A8"/>
    <mergeCell ref="B6:B8"/>
    <mergeCell ref="E7:E8"/>
    <mergeCell ref="C6:E6"/>
    <mergeCell ref="E19:E20"/>
    <mergeCell ref="A3:E3"/>
    <mergeCell ref="A4:E4"/>
    <mergeCell ref="D19:D20"/>
    <mergeCell ref="C19:C20"/>
    <mergeCell ref="A19:B20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>
      <selection activeCell="F5" sqref="F5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Windows-felhasználó</cp:lastModifiedBy>
  <cp:lastPrinted>2018-05-10T11:03:58Z</cp:lastPrinted>
  <dcterms:created xsi:type="dcterms:W3CDTF">2001-03-10T10:34:29Z</dcterms:created>
  <dcterms:modified xsi:type="dcterms:W3CDTF">2021-05-27T16:05:21Z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