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RONAVÍRUS\II. HULLÁM\ISZTIMÉR\Zárszámadás 2020\"/>
    </mc:Choice>
  </mc:AlternateContent>
  <bookViews>
    <workbookView xWindow="32760" yWindow="32760" windowWidth="28800" windowHeight="12312"/>
  </bookViews>
  <sheets>
    <sheet name="Munka1" sheetId="1" r:id="rId1"/>
    <sheet name="Munka2" sheetId="2" r:id="rId2"/>
    <sheet name="Munka3" sheetId="3" r:id="rId3"/>
  </sheets>
  <calcPr calcId="977461"/>
</workbook>
</file>

<file path=xl/calcChain.xml><?xml version="1.0" encoding="utf-8"?>
<calcChain xmlns="http://schemas.openxmlformats.org/spreadsheetml/2006/main">
  <c r="E18" i="1" l="1"/>
  <c r="C18" i="1"/>
  <c r="C14" i="1"/>
  <c r="C17" i="1"/>
  <c r="D13" i="1"/>
  <c r="C13" i="1"/>
  <c r="E16" i="1"/>
  <c r="E15" i="1"/>
  <c r="E8" i="1"/>
  <c r="E9" i="1"/>
  <c r="E10" i="1"/>
  <c r="E11" i="1"/>
  <c r="E12" i="1"/>
  <c r="E7" i="1"/>
  <c r="D14" i="1"/>
  <c r="D18" i="1"/>
  <c r="E17" i="1"/>
  <c r="E13" i="1"/>
  <c r="E14" i="1"/>
</calcChain>
</file>

<file path=xl/sharedStrings.xml><?xml version="1.0" encoding="utf-8"?>
<sst xmlns="http://schemas.openxmlformats.org/spreadsheetml/2006/main" count="21" uniqueCount="21">
  <si>
    <t>Megnevezés</t>
  </si>
  <si>
    <t>adatok ezer Ft-ban</t>
  </si>
  <si>
    <t>Sorsz.</t>
  </si>
  <si>
    <t>szakfeladatonkénti kimutatása a költségeiről és a megtérült költségeiről</t>
  </si>
  <si>
    <t>Összesen:</t>
  </si>
  <si>
    <t>999001 Szakfeladaton el nem számolt tételek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</si>
  <si>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</si>
  <si>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</si>
  <si>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</si>
  <si>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</si>
  <si>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</si>
  <si>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</si>
  <si>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</t>
  </si>
  <si>
    <t xml:space="preserve">Közvetlen önköltség </t>
  </si>
  <si>
    <t>Eszközök és szolgáltatások értékesítése nettó eredményszemléletű bevétel</t>
  </si>
  <si>
    <t>Egyéb működési célú támogtások eredményszemléletű bevételei</t>
  </si>
  <si>
    <t>Szakfeladatokra elszámolt eredményszemléletű bevételek</t>
  </si>
  <si>
    <t>Megtérült önköltség</t>
  </si>
  <si>
    <t>562912 Óvodai intézményi étkeztetés</t>
  </si>
  <si>
    <t>10. melléklet a .../2021. (…..) önkormányzati rendelethez</t>
  </si>
  <si>
    <t>Isztimér Önkormányzat 2020.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</si>
</sst>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J21" sqref="J21"/>
    </sheetView>
  </sheetViews>
  <sheetFormatPr defaultRowHeight="13.2" x14ac:dyDescent="0.25"/>
  <cols>
    <col min="1" max="1" width="4.44140625" customWidth="1"/>
    <col min="2" max="2" width="64" customWidth="1"/>
    <col min="3" max="3" width="15.6640625" customWidth="1"/>
    <col min="4" max="5" width="15.5546875" customWidth="1"/>
  </cols>
  <sheetData>
    <row r="1" spans="1:5" x14ac:dyDescent="0.25">
      <c r="B1" s="18" t="s">
        <v>19</v>
      </c>
      <c r="C1" s="18"/>
      <c r="D1" s="18"/>
      <c r="E1" s="18"/>
    </row>
    <row r="2" spans="1:5" x14ac:dyDescent="0.25">
      <c r="B2" s="19" t="s">
        <v>20</v>
      </c>
      <c r="C2" s="19"/>
      <c r="D2" s="19"/>
      <c r="E2" s="19"/>
    </row>
    <row r="3" spans="1:5" x14ac:dyDescent="0.25">
      <c r="B3" s="19" t="s">
        <v>3</v>
      </c>
      <c r="C3" s="19"/>
      <c r="D3" s="19"/>
      <c r="E3" s="19"/>
    </row>
    <row r="4" spans="1:5" ht="13.8" thickBot="1" x14ac:dyDescent="0.3">
      <c r="B4" s="15" t="s">
        <v>1</v>
      </c>
      <c r="C4" s="15"/>
      <c r="D4" s="15"/>
      <c r="E4" s="15"/>
    </row>
    <row r="5" spans="1:5" ht="12.75" customHeight="1" x14ac:dyDescent="0.25">
      <c r="A5" s="13" t="s">
        <v>2</v>
      </c>
      <c r="B5" s="16" t="s">
        <v>0</v>
      </c>
      <c r="C5" s="20" t="s">
        <v>4</v>
      </c>
      <c r="D5" s="20" t="s">
        <v>18</v>
      </c>
      <c r="E5" s="22" t="s">
        <v>5</v>
      </c>
    </row>
    <row r="6" spans="1:5" ht="33" customHeight="1" x14ac:dyDescent="0.25">
      <c r="A6" s="14"/>
      <c r="B6" s="17"/>
      <c r="C6" s="21"/>
      <c r="D6" s="21"/>
      <c r="E6" s="23"/>
    </row>
    <row r="7" spans="1:5" x14ac:dyDescent="0.25">
      <c r="A7" s="5">
        <v>1</v>
      </c>
      <c r="B7" s="1" t="s">
        <v>6</v>
      </c>
      <c r="C7" s="4">
        <v>2793</v>
      </c>
      <c r="D7" s="4">
        <v>0</v>
      </c>
      <c r="E7" s="9">
        <f t="shared" ref="E7:E12" si="0">C7-D7</f>
        <v>2793</v>
      </c>
    </row>
    <row r="8" spans="1:5" x14ac:dyDescent="0.25">
      <c r="A8" s="5">
        <v>2</v>
      </c>
      <c r="B8" s="1" t="s">
        <v>7</v>
      </c>
      <c r="C8" s="4">
        <v>12656</v>
      </c>
      <c r="D8" s="2">
        <v>0</v>
      </c>
      <c r="E8" s="9">
        <f t="shared" si="0"/>
        <v>12656</v>
      </c>
    </row>
    <row r="9" spans="1:5" x14ac:dyDescent="0.25">
      <c r="A9" s="5">
        <v>3</v>
      </c>
      <c r="B9" s="1" t="s">
        <v>8</v>
      </c>
      <c r="C9" s="4">
        <v>22675</v>
      </c>
      <c r="D9" s="4">
        <v>0</v>
      </c>
      <c r="E9" s="9">
        <f t="shared" si="0"/>
        <v>22675</v>
      </c>
    </row>
    <row r="10" spans="1:5" x14ac:dyDescent="0.25">
      <c r="A10" s="5">
        <v>4</v>
      </c>
      <c r="B10" s="1" t="s">
        <v>9</v>
      </c>
      <c r="C10" s="4">
        <v>7712</v>
      </c>
      <c r="D10" s="4">
        <v>49</v>
      </c>
      <c r="E10" s="9">
        <f t="shared" si="0"/>
        <v>7663</v>
      </c>
    </row>
    <row r="11" spans="1:5" x14ac:dyDescent="0.25">
      <c r="A11" s="5">
        <v>5</v>
      </c>
      <c r="B11" s="1" t="s">
        <v>10</v>
      </c>
      <c r="C11" s="4">
        <v>4757</v>
      </c>
      <c r="D11" s="4">
        <v>7</v>
      </c>
      <c r="E11" s="9">
        <f t="shared" si="0"/>
        <v>4750</v>
      </c>
    </row>
    <row r="12" spans="1:5" x14ac:dyDescent="0.25">
      <c r="A12" s="5">
        <v>6</v>
      </c>
      <c r="B12" s="7" t="s">
        <v>11</v>
      </c>
      <c r="C12" s="3">
        <v>26329</v>
      </c>
      <c r="D12" s="3">
        <v>0</v>
      </c>
      <c r="E12" s="9">
        <f t="shared" si="0"/>
        <v>26329</v>
      </c>
    </row>
    <row r="13" spans="1:5" x14ac:dyDescent="0.25">
      <c r="A13" s="5">
        <v>7</v>
      </c>
      <c r="B13" s="7" t="s">
        <v>12</v>
      </c>
      <c r="C13" s="3">
        <f>SUM(C7:C12)</f>
        <v>76922</v>
      </c>
      <c r="D13" s="3">
        <f>SUM(D7:D12)</f>
        <v>56</v>
      </c>
      <c r="E13" s="8">
        <f>SUM(E7:E12)</f>
        <v>76866</v>
      </c>
    </row>
    <row r="14" spans="1:5" x14ac:dyDescent="0.25">
      <c r="A14" s="5">
        <v>8</v>
      </c>
      <c r="B14" s="7" t="s">
        <v>13</v>
      </c>
      <c r="C14" s="3">
        <f>SUM(C13)</f>
        <v>76922</v>
      </c>
      <c r="D14" s="3">
        <f>SUM(D13)</f>
        <v>56</v>
      </c>
      <c r="E14" s="8">
        <f>SUM(E13)</f>
        <v>76866</v>
      </c>
    </row>
    <row r="15" spans="1:5" x14ac:dyDescent="0.25">
      <c r="A15" s="5">
        <v>9</v>
      </c>
      <c r="B15" s="1" t="s">
        <v>14</v>
      </c>
      <c r="C15" s="4">
        <v>3564</v>
      </c>
      <c r="D15" s="4">
        <v>0</v>
      </c>
      <c r="E15" s="9">
        <f>C15-D15</f>
        <v>3564</v>
      </c>
    </row>
    <row r="16" spans="1:5" ht="13.5" customHeight="1" x14ac:dyDescent="0.25">
      <c r="A16" s="5">
        <v>10</v>
      </c>
      <c r="B16" s="7" t="s">
        <v>15</v>
      </c>
      <c r="C16" s="3">
        <v>24166</v>
      </c>
      <c r="D16" s="3">
        <v>0</v>
      </c>
      <c r="E16" s="9">
        <f>C16-D16</f>
        <v>24166</v>
      </c>
    </row>
    <row r="17" spans="1:5" ht="13.5" customHeight="1" x14ac:dyDescent="0.25">
      <c r="A17" s="5">
        <v>11</v>
      </c>
      <c r="B17" s="1" t="s">
        <v>16</v>
      </c>
      <c r="C17" s="4">
        <f>SUM(C15:C16)</f>
        <v>27730</v>
      </c>
      <c r="D17" s="3">
        <v>0</v>
      </c>
      <c r="E17" s="8">
        <f>SUM(E15:E16)</f>
        <v>27730</v>
      </c>
    </row>
    <row r="18" spans="1:5" ht="13.8" thickBot="1" x14ac:dyDescent="0.3">
      <c r="A18" s="6">
        <v>12</v>
      </c>
      <c r="B18" s="12" t="s">
        <v>17</v>
      </c>
      <c r="C18" s="10">
        <f>SUM(D18,E18)</f>
        <v>49192</v>
      </c>
      <c r="D18" s="10">
        <f>D14-D17</f>
        <v>56</v>
      </c>
      <c r="E18" s="11">
        <f>E14-E17</f>
        <v>49136</v>
      </c>
    </row>
  </sheetData>
  <mergeCells count="9">
    <mergeCell ref="A5:A6"/>
    <mergeCell ref="B4:E4"/>
    <mergeCell ref="B5:B6"/>
    <mergeCell ref="B1:E1"/>
    <mergeCell ref="B2:E2"/>
    <mergeCell ref="B3:E3"/>
    <mergeCell ref="C5:C6"/>
    <mergeCell ref="E5:E6"/>
    <mergeCell ref="D5:D6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Kissebbségi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Bregócs Lászlóné</dc:creator>
  <cp:lastModifiedBy>Windows-felhasználó</cp:lastModifiedBy>
  <cp:lastPrinted>2018-05-10T11:06:20Z</cp:lastPrinted>
  <dcterms:created xsi:type="dcterms:W3CDTF">2005-04-14T11:16:52Z</dcterms:created>
  <dcterms:modified xsi:type="dcterms:W3CDTF">2021-05-27T16:06:17Z</dcterms:modified>
</cp:coreProperties>
</file>