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32760" yWindow="32760" windowWidth="21600" windowHeight="9135" tabRatio="602" firstSheet="1" activeTab="1"/>
  </bookViews>
  <sheets>
    <sheet name="Címrend" sheetId="3" r:id="rId1"/>
    <sheet name="EU-s projektek" sheetId="14" r:id="rId2"/>
    <sheet name="Munka1" sheetId="26" r:id="rId3"/>
  </sheets>
  <calcPr calcId="181029"/>
</workbook>
</file>

<file path=xl/calcChain.xml><?xml version="1.0" encoding="utf-8"?>
<calcChain xmlns="http://schemas.openxmlformats.org/spreadsheetml/2006/main">
  <c r="G16" i="14" l="1"/>
  <c r="G12" i="14"/>
  <c r="D22" i="14"/>
  <c r="E22" i="14"/>
  <c r="F22" i="14"/>
  <c r="G22" i="14"/>
  <c r="H22" i="14"/>
  <c r="D23" i="14"/>
  <c r="E23" i="14"/>
  <c r="F23" i="14"/>
  <c r="H23" i="14"/>
  <c r="E21" i="14"/>
  <c r="F21" i="14"/>
  <c r="G21" i="14"/>
  <c r="H21" i="14"/>
  <c r="D21" i="14"/>
  <c r="G23" i="14"/>
</calcChain>
</file>

<file path=xl/sharedStrings.xml><?xml version="1.0" encoding="utf-8"?>
<sst xmlns="http://schemas.openxmlformats.org/spreadsheetml/2006/main" count="51" uniqueCount="40">
  <si>
    <t>1.</t>
  </si>
  <si>
    <t>2.</t>
  </si>
  <si>
    <t>3.</t>
  </si>
  <si>
    <t>Ssz.</t>
  </si>
  <si>
    <t>Cím megnevezése</t>
  </si>
  <si>
    <t>Cím</t>
  </si>
  <si>
    <t>Tevékenység jellege</t>
  </si>
  <si>
    <t>Közhatalmi</t>
  </si>
  <si>
    <t>A</t>
  </si>
  <si>
    <t>B</t>
  </si>
  <si>
    <t>D</t>
  </si>
  <si>
    <t>Címrend</t>
  </si>
  <si>
    <t xml:space="preserve">Nádasdladány Községi Önkormányzat </t>
  </si>
  <si>
    <t>Nádasdladány, Petőfi S. u. 1.</t>
  </si>
  <si>
    <t>Nádasdladány, Kastélypark 3.</t>
  </si>
  <si>
    <t>Nádasdladány Általános Művelődési Központ</t>
  </si>
  <si>
    <t>Nádasdladány-Sárkeszi Köznevelési Intézményfenntartó Társulás</t>
  </si>
  <si>
    <t>Közszolgáltató közintézmény</t>
  </si>
  <si>
    <t>1. melléklet az 6/2015. (II. 13.) önkormányzati rendelethez</t>
  </si>
  <si>
    <t>Projektek bevételei és kiadásai 2020</t>
  </si>
  <si>
    <t>Előirányzatok ( Ft-ban )</t>
  </si>
  <si>
    <t>Megnevezés</t>
  </si>
  <si>
    <t>Támogatottság                                                        százaléka</t>
  </si>
  <si>
    <t>Önkormányzat részére megítélt támogatás</t>
  </si>
  <si>
    <t>2017-ben beutalt támogatás</t>
  </si>
  <si>
    <t>2017-ben teljesített számla kifizetés</t>
  </si>
  <si>
    <t>Támogatási előleg még meglévő része</t>
  </si>
  <si>
    <t>Önerő, amit az Önk. hozzátesz</t>
  </si>
  <si>
    <t>Bevételi</t>
  </si>
  <si>
    <t>Kiadási</t>
  </si>
  <si>
    <t>TOP-1.4.1-19 ("Bölcsődei férőhelyek  kialakítása, bővítése")</t>
  </si>
  <si>
    <t>Teljesítés</t>
  </si>
  <si>
    <t>TOP-3.1.1-15-FE12016-00016 (Közlekedésfejlesztés - Kerékpárút/buszöböl)</t>
  </si>
  <si>
    <t>TOP-1.2.1-15-FE12016-00014    (Turisztika - Parkoló)</t>
  </si>
  <si>
    <t>Összesen:</t>
  </si>
  <si>
    <t>Ft</t>
  </si>
  <si>
    <t>2020-ra terv</t>
  </si>
  <si>
    <t>Előirányzat</t>
  </si>
  <si>
    <t>Eredeti</t>
  </si>
  <si>
    <t>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</si>
</sst>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4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0" borderId="2" xfId="0" applyFont="1" applyBorder="1"/>
    <xf numFmtId="0" fontId="0" fillId="0" borderId="3" xfId="0" applyFont="1" applyBorder="1"/>
    <xf numFmtId="0" fontId="1" fillId="0" borderId="2" xfId="0" applyFont="1" applyBorder="1"/>
    <xf numFmtId="0" fontId="3" fillId="0" borderId="4" xfId="0" applyFont="1" applyFill="1" applyBorder="1"/>
    <xf numFmtId="0" fontId="1" fillId="0" borderId="4" xfId="0" applyFont="1" applyBorder="1"/>
    <xf numFmtId="0" fontId="0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Fill="1" applyBorder="1"/>
    <xf numFmtId="0" fontId="1" fillId="0" borderId="2" xfId="0" applyFont="1" applyBorder="1" applyAlignme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9" fontId="10" fillId="0" borderId="1" xfId="0" applyNumberFormat="1" applyFont="1" applyBorder="1"/>
    <xf numFmtId="3" fontId="10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11" xfId="0" applyFont="1" applyBorder="1"/>
    <xf numFmtId="0" fontId="10" fillId="0" borderId="11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/>
    <xf numFmtId="0" fontId="11" fillId="0" borderId="12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/>
    <xf numFmtId="0" fontId="10" fillId="0" borderId="12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2:F20"/>
  <sheetViews>
    <sheetView zoomScaleNormal="100" zoomScaleSheetLayoutView="100" workbookViewId="0">
      <selection activeCell="A2" sqref="A2:IV2"/>
    </sheetView>
  </sheetViews>
  <sheetFormatPr defaultRowHeight="12.75" x14ac:dyDescent="0.2"/>
  <cols>
    <col min="1" max="1" width="7.7109375" bestFit="1" customWidth="1"/>
    <col min="2" max="2" width="63.85546875" customWidth="1"/>
    <col min="3" max="3" width="41.140625" bestFit="1" customWidth="1"/>
    <col min="4" max="4" width="28" customWidth="1"/>
  </cols>
  <sheetData>
    <row r="2" spans="1:6" ht="15.75" x14ac:dyDescent="0.25">
      <c r="A2" s="8" t="s">
        <v>18</v>
      </c>
      <c r="B2" s="9"/>
      <c r="C2" s="4"/>
    </row>
    <row r="3" spans="1:6" ht="15.75" x14ac:dyDescent="0.25">
      <c r="A3" s="7"/>
      <c r="C3" s="4"/>
    </row>
    <row r="4" spans="1:6" ht="15.75" x14ac:dyDescent="0.25">
      <c r="A4" s="42" t="s">
        <v>11</v>
      </c>
      <c r="B4" s="42"/>
      <c r="C4" s="42"/>
    </row>
    <row r="5" spans="1:6" ht="15.75" x14ac:dyDescent="0.25">
      <c r="A5" s="41"/>
      <c r="B5" s="41"/>
      <c r="C5" s="41"/>
      <c r="D5" s="41"/>
    </row>
    <row r="6" spans="1:6" ht="15.75" x14ac:dyDescent="0.25">
      <c r="A6" s="41"/>
      <c r="B6" s="41"/>
      <c r="C6" s="41"/>
      <c r="D6" s="41"/>
    </row>
    <row r="7" spans="1:6" s="6" customFormat="1" x14ac:dyDescent="0.2">
      <c r="A7" s="5"/>
      <c r="B7" s="5" t="s">
        <v>8</v>
      </c>
      <c r="C7" s="5" t="s">
        <v>9</v>
      </c>
      <c r="D7" s="5" t="s">
        <v>10</v>
      </c>
    </row>
    <row r="8" spans="1:6" x14ac:dyDescent="0.2">
      <c r="A8" s="19" t="s">
        <v>3</v>
      </c>
      <c r="B8" s="20" t="s">
        <v>4</v>
      </c>
      <c r="C8" s="20" t="s">
        <v>5</v>
      </c>
      <c r="D8" s="21" t="s">
        <v>6</v>
      </c>
      <c r="E8" s="3"/>
      <c r="F8" s="3"/>
    </row>
    <row r="9" spans="1:6" x14ac:dyDescent="0.2">
      <c r="A9" s="12" t="s">
        <v>0</v>
      </c>
      <c r="B9" s="11" t="s">
        <v>12</v>
      </c>
      <c r="C9" s="13" t="s">
        <v>13</v>
      </c>
      <c r="D9" s="14" t="s">
        <v>7</v>
      </c>
      <c r="E9" s="3"/>
      <c r="F9" s="3"/>
    </row>
    <row r="10" spans="1:6" s="1" customFormat="1" x14ac:dyDescent="0.2">
      <c r="A10" s="12" t="s">
        <v>1</v>
      </c>
      <c r="B10" s="22" t="s">
        <v>15</v>
      </c>
      <c r="C10" s="13" t="s">
        <v>14</v>
      </c>
      <c r="D10" s="15" t="s">
        <v>17</v>
      </c>
    </row>
    <row r="11" spans="1:6" x14ac:dyDescent="0.2">
      <c r="A11" s="12" t="s">
        <v>2</v>
      </c>
      <c r="B11" s="11" t="s">
        <v>16</v>
      </c>
      <c r="C11" s="13" t="s">
        <v>13</v>
      </c>
      <c r="D11" s="15" t="s">
        <v>17</v>
      </c>
      <c r="E11" s="3"/>
      <c r="F11" s="3"/>
    </row>
    <row r="12" spans="1:6" x14ac:dyDescent="0.2">
      <c r="A12" s="16"/>
      <c r="B12" s="17"/>
      <c r="C12" s="17"/>
      <c r="D12" s="18"/>
      <c r="E12" s="3"/>
      <c r="F12" s="3"/>
    </row>
    <row r="13" spans="1:6" x14ac:dyDescent="0.2">
      <c r="A13" s="2"/>
    </row>
    <row r="14" spans="1:6" ht="15.75" x14ac:dyDescent="0.25">
      <c r="C14" s="4"/>
    </row>
    <row r="15" spans="1:6" ht="15.75" x14ac:dyDescent="0.25">
      <c r="C15" s="4"/>
    </row>
    <row r="16" spans="1:6" ht="15.75" x14ac:dyDescent="0.25">
      <c r="C16" s="4"/>
    </row>
    <row r="17" spans="3:3" ht="15.75" x14ac:dyDescent="0.25">
      <c r="C17" s="4"/>
    </row>
    <row r="18" spans="3:3" ht="15.75" x14ac:dyDescent="0.25">
      <c r="C18" s="4"/>
    </row>
    <row r="19" spans="3:3" ht="15.75" x14ac:dyDescent="0.25">
      <c r="C19" s="4"/>
    </row>
    <row r="20" spans="3:3" ht="15.75" x14ac:dyDescent="0.25">
      <c r="C20" s="4"/>
    </row>
  </sheetData>
  <mergeCells count="3">
    <mergeCell ref="A5:D5"/>
    <mergeCell ref="A6:D6"/>
    <mergeCell ref="A4:C4"/>
  </mergeCells>
  <phoneticPr fontId="0" type="noConversion"/>
  <pageMargins left="0.75" right="0.75" top="1" bottom="1" header="0.5" footer="0.5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  <pageSetUpPr fitToPage="1"/>
  </sheetPr>
  <dimension ref="A2:I25"/>
  <sheetViews>
    <sheetView tabSelected="1" zoomScaleNormal="100" zoomScaleSheetLayoutView="100" workbookViewId="0">
      <selection activeCell="B1" sqref="B1"/>
    </sheetView>
  </sheetViews>
  <sheetFormatPr defaultRowHeight="15" x14ac:dyDescent="0.2"/>
  <cols>
    <col min="1" max="1" width="3.140625" style="23" bestFit="1" customWidth="1"/>
    <col min="2" max="2" width="77.28515625" style="23" customWidth="1"/>
    <col min="3" max="3" width="17.85546875" style="23" customWidth="1"/>
    <col min="4" max="4" width="23.28515625" style="23" customWidth="1"/>
    <col min="5" max="5" width="18" style="23" customWidth="1"/>
    <col min="6" max="6" width="23" style="23" customWidth="1"/>
    <col min="7" max="7" width="24.42578125" style="23" customWidth="1"/>
    <col min="8" max="8" width="23" style="23" customWidth="1"/>
    <col min="9" max="9" width="18.42578125" style="24" bestFit="1" customWidth="1"/>
    <col min="10" max="16384" width="9.140625" style="23"/>
  </cols>
  <sheetData>
    <row r="2" spans="1:9" x14ac:dyDescent="0.2">
      <c r="A2" s="39"/>
    </row>
    <row r="4" spans="1:9" ht="12.75" customHeight="1" x14ac:dyDescent="0.25">
      <c r="B4" s="38" t="s">
        <v>19</v>
      </c>
      <c r="C4" s="10"/>
      <c r="D4" s="10"/>
    </row>
    <row r="6" spans="1:9" x14ac:dyDescent="0.2">
      <c r="I6" s="24" t="s">
        <v>35</v>
      </c>
    </row>
    <row r="7" spans="1:9" ht="15.75" x14ac:dyDescent="0.25">
      <c r="A7" s="25"/>
      <c r="B7" s="29"/>
      <c r="C7" s="29"/>
      <c r="D7" s="29"/>
      <c r="E7" s="43" t="s">
        <v>20</v>
      </c>
      <c r="F7" s="44"/>
      <c r="G7" s="43" t="s">
        <v>36</v>
      </c>
      <c r="H7" s="44"/>
      <c r="I7" s="37" t="s">
        <v>37</v>
      </c>
    </row>
    <row r="8" spans="1:9" ht="47.25" x14ac:dyDescent="0.25">
      <c r="A8" s="25"/>
      <c r="B8" s="29" t="s">
        <v>21</v>
      </c>
      <c r="C8" s="31" t="s">
        <v>22</v>
      </c>
      <c r="D8" s="31" t="s">
        <v>23</v>
      </c>
      <c r="E8" s="31" t="s">
        <v>24</v>
      </c>
      <c r="F8" s="31" t="s">
        <v>25</v>
      </c>
      <c r="G8" s="31" t="s">
        <v>26</v>
      </c>
      <c r="H8" s="31" t="s">
        <v>27</v>
      </c>
      <c r="I8" s="30"/>
    </row>
    <row r="9" spans="1:9" x14ac:dyDescent="0.2">
      <c r="A9" s="25"/>
      <c r="B9" s="25"/>
      <c r="C9" s="25"/>
      <c r="D9" s="25"/>
      <c r="E9" s="25" t="s">
        <v>28</v>
      </c>
      <c r="F9" s="25" t="s">
        <v>29</v>
      </c>
      <c r="G9" s="25"/>
      <c r="H9" s="25"/>
      <c r="I9" s="26"/>
    </row>
    <row r="10" spans="1:9" x14ac:dyDescent="0.2">
      <c r="A10" s="25">
        <v>1</v>
      </c>
      <c r="B10" s="25" t="s">
        <v>30</v>
      </c>
      <c r="C10" s="27">
        <v>1</v>
      </c>
      <c r="D10" s="28">
        <v>111217503</v>
      </c>
      <c r="E10" s="25">
        <v>0</v>
      </c>
      <c r="F10" s="25">
        <v>0</v>
      </c>
      <c r="G10" s="28">
        <v>111217503</v>
      </c>
      <c r="H10" s="25">
        <v>0</v>
      </c>
      <c r="I10" s="26" t="s">
        <v>38</v>
      </c>
    </row>
    <row r="11" spans="1:9" x14ac:dyDescent="0.2">
      <c r="A11" s="25"/>
      <c r="B11" s="25"/>
      <c r="C11" s="25"/>
      <c r="D11" s="28">
        <v>111217503</v>
      </c>
      <c r="E11" s="25">
        <v>0</v>
      </c>
      <c r="F11" s="25">
        <v>0</v>
      </c>
      <c r="G11" s="28">
        <v>111217503</v>
      </c>
      <c r="H11" s="25">
        <v>0</v>
      </c>
      <c r="I11" s="26" t="s">
        <v>39</v>
      </c>
    </row>
    <row r="12" spans="1:9" x14ac:dyDescent="0.2">
      <c r="A12" s="25"/>
      <c r="B12" s="25"/>
      <c r="C12" s="25"/>
      <c r="D12" s="25"/>
      <c r="E12" s="25"/>
      <c r="F12" s="25"/>
      <c r="G12" s="28">
        <f>475000+830580+475000+5003800+2159000</f>
        <v>8943380</v>
      </c>
      <c r="H12" s="25">
        <v>0</v>
      </c>
      <c r="I12" s="26" t="s">
        <v>31</v>
      </c>
    </row>
    <row r="13" spans="1:9" x14ac:dyDescent="0.2">
      <c r="A13" s="25"/>
      <c r="B13" s="25"/>
      <c r="C13" s="25"/>
      <c r="D13" s="25"/>
      <c r="E13" s="25"/>
      <c r="F13" s="25"/>
      <c r="G13" s="28"/>
      <c r="H13" s="25"/>
      <c r="I13" s="26"/>
    </row>
    <row r="14" spans="1:9" x14ac:dyDescent="0.2">
      <c r="A14" s="25">
        <v>2</v>
      </c>
      <c r="B14" s="25" t="s">
        <v>32</v>
      </c>
      <c r="C14" s="27">
        <v>1</v>
      </c>
      <c r="D14" s="28">
        <v>98100000</v>
      </c>
      <c r="E14" s="28">
        <v>90931663</v>
      </c>
      <c r="F14" s="28">
        <v>4453710</v>
      </c>
      <c r="G14" s="28">
        <v>84019753</v>
      </c>
      <c r="H14" s="28">
        <v>920000</v>
      </c>
      <c r="I14" s="26" t="s">
        <v>38</v>
      </c>
    </row>
    <row r="15" spans="1:9" x14ac:dyDescent="0.2">
      <c r="A15" s="25"/>
      <c r="B15" s="25"/>
      <c r="C15" s="25"/>
      <c r="D15" s="28">
        <v>98100000</v>
      </c>
      <c r="E15" s="28">
        <v>90931663</v>
      </c>
      <c r="F15" s="28"/>
      <c r="G15" s="28">
        <v>84019753</v>
      </c>
      <c r="H15" s="28">
        <v>920000</v>
      </c>
      <c r="I15" s="26" t="s">
        <v>39</v>
      </c>
    </row>
    <row r="16" spans="1:9" x14ac:dyDescent="0.2">
      <c r="A16" s="25"/>
      <c r="B16" s="25"/>
      <c r="C16" s="25"/>
      <c r="D16" s="25"/>
      <c r="E16" s="25"/>
      <c r="F16" s="25"/>
      <c r="G16" s="28">
        <f>4716055+212500+17466870+4716055+17466870</f>
        <v>44578350</v>
      </c>
      <c r="H16" s="25">
        <v>0</v>
      </c>
      <c r="I16" s="26" t="s">
        <v>31</v>
      </c>
    </row>
    <row r="17" spans="1:9" x14ac:dyDescent="0.2">
      <c r="A17" s="25"/>
      <c r="B17" s="25"/>
      <c r="C17" s="25"/>
      <c r="D17" s="25"/>
      <c r="E17" s="25"/>
      <c r="F17" s="25"/>
      <c r="G17" s="25"/>
      <c r="H17" s="25"/>
      <c r="I17" s="26"/>
    </row>
    <row r="18" spans="1:9" x14ac:dyDescent="0.2">
      <c r="A18" s="25">
        <v>3</v>
      </c>
      <c r="B18" s="25" t="s">
        <v>33</v>
      </c>
      <c r="C18" s="27">
        <v>1</v>
      </c>
      <c r="D18" s="28">
        <v>125200000</v>
      </c>
      <c r="E18" s="28">
        <v>118330628</v>
      </c>
      <c r="F18" s="28">
        <v>154710</v>
      </c>
      <c r="G18" s="28">
        <v>109193081</v>
      </c>
      <c r="H18" s="28">
        <v>800000</v>
      </c>
      <c r="I18" s="26" t="s">
        <v>38</v>
      </c>
    </row>
    <row r="19" spans="1:9" x14ac:dyDescent="0.2">
      <c r="A19" s="25"/>
      <c r="B19" s="25"/>
      <c r="C19" s="25"/>
      <c r="D19" s="28">
        <v>125200000</v>
      </c>
      <c r="E19" s="28">
        <v>118330628</v>
      </c>
      <c r="F19" s="25"/>
      <c r="G19" s="28">
        <v>109193081</v>
      </c>
      <c r="H19" s="28">
        <v>800000</v>
      </c>
      <c r="I19" s="26" t="s">
        <v>39</v>
      </c>
    </row>
    <row r="20" spans="1:9" ht="15.75" thickBot="1" x14ac:dyDescent="0.25">
      <c r="A20" s="32"/>
      <c r="B20" s="32"/>
      <c r="C20" s="32"/>
      <c r="D20" s="32"/>
      <c r="E20" s="32"/>
      <c r="F20" s="32"/>
      <c r="G20" s="32"/>
      <c r="H20" s="32"/>
      <c r="I20" s="33" t="s">
        <v>31</v>
      </c>
    </row>
    <row r="21" spans="1:9" ht="15.75" x14ac:dyDescent="0.25">
      <c r="A21" s="40">
        <v>4</v>
      </c>
      <c r="B21" s="34" t="s">
        <v>34</v>
      </c>
      <c r="C21" s="34"/>
      <c r="D21" s="35">
        <f t="shared" ref="D21:H23" si="0">D10+D14+D18</f>
        <v>334517503</v>
      </c>
      <c r="E21" s="35">
        <f t="shared" si="0"/>
        <v>209262291</v>
      </c>
      <c r="F21" s="35">
        <f t="shared" si="0"/>
        <v>4608420</v>
      </c>
      <c r="G21" s="35">
        <f t="shared" si="0"/>
        <v>304430337</v>
      </c>
      <c r="H21" s="35">
        <f t="shared" si="0"/>
        <v>1720000</v>
      </c>
      <c r="I21" s="36" t="s">
        <v>38</v>
      </c>
    </row>
    <row r="22" spans="1:9" ht="15.75" x14ac:dyDescent="0.25">
      <c r="A22" s="25"/>
      <c r="B22" s="29"/>
      <c r="C22" s="29"/>
      <c r="D22" s="35">
        <f t="shared" si="0"/>
        <v>334517503</v>
      </c>
      <c r="E22" s="35">
        <f t="shared" si="0"/>
        <v>209262291</v>
      </c>
      <c r="F22" s="35">
        <f t="shared" si="0"/>
        <v>0</v>
      </c>
      <c r="G22" s="35">
        <f t="shared" si="0"/>
        <v>304430337</v>
      </c>
      <c r="H22" s="35">
        <f t="shared" si="0"/>
        <v>1720000</v>
      </c>
      <c r="I22" s="30" t="s">
        <v>39</v>
      </c>
    </row>
    <row r="23" spans="1:9" ht="15.75" x14ac:dyDescent="0.25">
      <c r="A23" s="25"/>
      <c r="B23" s="29"/>
      <c r="C23" s="29"/>
      <c r="D23" s="35">
        <f t="shared" si="0"/>
        <v>0</v>
      </c>
      <c r="E23" s="35">
        <f t="shared" si="0"/>
        <v>0</v>
      </c>
      <c r="F23" s="35">
        <f t="shared" si="0"/>
        <v>0</v>
      </c>
      <c r="G23" s="35">
        <f t="shared" si="0"/>
        <v>53521730</v>
      </c>
      <c r="H23" s="35">
        <f t="shared" si="0"/>
        <v>0</v>
      </c>
      <c r="I23" s="30" t="s">
        <v>31</v>
      </c>
    </row>
    <row r="24" spans="1:9" x14ac:dyDescent="0.2">
      <c r="A24" s="25"/>
      <c r="B24" s="25"/>
      <c r="C24" s="25"/>
      <c r="D24" s="25"/>
      <c r="E24" s="25"/>
      <c r="F24" s="25"/>
      <c r="G24" s="25"/>
      <c r="H24" s="25"/>
      <c r="I24" s="26"/>
    </row>
    <row r="25" spans="1:9" x14ac:dyDescent="0.2">
      <c r="A25" s="25"/>
      <c r="B25" s="25"/>
      <c r="C25" s="25"/>
      <c r="D25" s="25"/>
      <c r="E25" s="25"/>
      <c r="F25" s="25"/>
      <c r="G25" s="25"/>
      <c r="H25" s="25"/>
      <c r="I25" s="26"/>
    </row>
  </sheetData>
  <mergeCells count="2">
    <mergeCell ref="E7:F7"/>
    <mergeCell ref="G7:H7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Címrend</vt:lpstr>
      <vt:lpstr>EU-s projektek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Zsulecz Gyuláné</dc:creator>
  <cp:lastModifiedBy>Windows-felhasználó</cp:lastModifiedBy>
  <cp:lastPrinted>2020-09-07T08:23:53Z</cp:lastPrinted>
  <dcterms:created xsi:type="dcterms:W3CDTF">2002-01-18T19:44:11Z</dcterms:created>
  <dcterms:modified xsi:type="dcterms:W3CDTF">2021-06-01T12:36:18Z</dcterms:modified>
</cp:coreProperties>
</file>