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2980" windowHeight="9552"/>
  </bookViews>
  <sheets>
    <sheet name="6" sheetId="1" r:id="rId1"/>
  </sheets>
  <externalReferences>
    <externalReference r:id="rId2"/>
  </externalReferences>
  <definedNames>
    <definedName name="_xlnm.Print_Area" localSheetId="0">'6'!$A$1:$C$18</definedName>
  </definedNames>
  <calcPr calcId="125725"/>
</workbook>
</file>

<file path=xl/calcChain.xml><?xml version="1.0" encoding="utf-8"?>
<calcChain xmlns="http://schemas.openxmlformats.org/spreadsheetml/2006/main">
  <c r="C8" i="1"/>
  <c r="C9" s="1"/>
  <c r="C10"/>
  <c r="C18"/>
</calcChain>
</file>

<file path=xl/sharedStrings.xml><?xml version="1.0" encoding="utf-8"?>
<sst xmlns="http://schemas.openxmlformats.org/spreadsheetml/2006/main" count="31" uniqueCount="31">
  <si>
    <t>Tartalékok összesen</t>
  </si>
  <si>
    <t>13.</t>
  </si>
  <si>
    <t xml:space="preserve">Céltartalék </t>
  </si>
  <si>
    <t>12.</t>
  </si>
  <si>
    <t>Általános tartalék</t>
  </si>
  <si>
    <t>11.</t>
  </si>
  <si>
    <t>Kiadási előir.</t>
  </si>
  <si>
    <t>Tartalékok</t>
  </si>
  <si>
    <t>10.</t>
  </si>
  <si>
    <t>Felhalmozási kiadások összesen:</t>
  </si>
  <si>
    <t>8.</t>
  </si>
  <si>
    <t>Felhalmozási c. pénzeszköz átadás össz.:</t>
  </si>
  <si>
    <t>7.</t>
  </si>
  <si>
    <t>Egyéb felhalmozási célú kiadások</t>
  </si>
  <si>
    <t>6.</t>
  </si>
  <si>
    <t>Beruházások összesen:</t>
  </si>
  <si>
    <t>5.</t>
  </si>
  <si>
    <t>Önkormányzat beruházásai</t>
  </si>
  <si>
    <t>4.</t>
  </si>
  <si>
    <t>e</t>
  </si>
  <si>
    <t>Felújítások összesen:</t>
  </si>
  <si>
    <t>3.</t>
  </si>
  <si>
    <t>Önkormányzat felújításai:</t>
  </si>
  <si>
    <t>2.</t>
  </si>
  <si>
    <t>Felújítási előirányzat</t>
  </si>
  <si>
    <t>Felújítás megnevezése</t>
  </si>
  <si>
    <t>1.</t>
  </si>
  <si>
    <t>B</t>
  </si>
  <si>
    <t>A</t>
  </si>
  <si>
    <t xml:space="preserve"> forint</t>
  </si>
  <si>
    <t>Az önkormányzat felhalmozási kiadásai és tartalékai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</si>
</sst>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8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charset val="238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49" fontId="0" fillId="0" borderId="0" xfId="0" applyNumberFormat="1"/>
    <xf numFmtId="0" fontId="2" fillId="0" borderId="0" xfId="0" applyFont="1"/>
    <xf numFmtId="164" fontId="2" fillId="0" borderId="1" xfId="1" applyNumberFormat="1" applyFont="1" applyBorder="1"/>
    <xf numFmtId="0" fontId="2" fillId="0" borderId="1" xfId="0" applyFont="1" applyBorder="1"/>
    <xf numFmtId="49" fontId="0" fillId="0" borderId="1" xfId="0" applyNumberFormat="1" applyBorder="1" applyAlignment="1">
      <alignment horizontal="right"/>
    </xf>
    <xf numFmtId="164" fontId="0" fillId="0" borderId="1" xfId="1" applyNumberFormat="1" applyFont="1" applyBorder="1"/>
    <xf numFmtId="0" fontId="0" fillId="0" borderId="1" xfId="0" applyBorder="1"/>
    <xf numFmtId="0" fontId="3" fillId="0" borderId="1" xfId="0" applyFont="1" applyBorder="1"/>
    <xf numFmtId="164" fontId="2" fillId="0" borderId="1" xfId="0" applyNumberFormat="1" applyFont="1" applyBorder="1"/>
    <xf numFmtId="164" fontId="3" fillId="0" borderId="1" xfId="1" applyNumberFormat="1" applyFont="1" applyBorder="1"/>
    <xf numFmtId="0" fontId="4" fillId="0" borderId="0" xfId="0" applyFont="1"/>
    <xf numFmtId="164" fontId="1" fillId="0" borderId="1" xfId="1" applyNumberFormat="1" applyFont="1" applyBorder="1"/>
    <xf numFmtId="0" fontId="0" fillId="0" borderId="1" xfId="0" applyFont="1" applyBorder="1" applyAlignment="1"/>
    <xf numFmtId="0" fontId="2" fillId="0" borderId="1" xfId="0" applyFont="1" applyFill="1" applyBorder="1"/>
    <xf numFmtId="164" fontId="1" fillId="0" borderId="1" xfId="1" applyNumberFormat="1" applyFont="1" applyBorder="1" applyAlignment="1"/>
    <xf numFmtId="0" fontId="0" fillId="0" borderId="1" xfId="0" applyFont="1" applyBorder="1"/>
    <xf numFmtId="0" fontId="3" fillId="0" borderId="2" xfId="0" applyFont="1" applyBorder="1" applyAlignment="1"/>
    <xf numFmtId="49" fontId="0" fillId="0" borderId="2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49" fontId="0" fillId="0" borderId="3" xfId="0" applyNumberFormat="1" applyBorder="1"/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164" fontId="0" fillId="0" borderId="0" xfId="0" applyNumberForma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.%20mell&#233;klet%20kiad&#225;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</sheetNames>
    <sheetDataSet>
      <sheetData sheetId="0">
        <row r="9">
          <cell r="C9">
            <v>8996000</v>
          </cell>
        </row>
        <row r="15">
          <cell r="C15">
            <v>7865132</v>
          </cell>
        </row>
        <row r="16">
          <cell r="C16">
            <v>6027921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view="pageBreakPreview" zoomScaleNormal="100" zoomScaleSheetLayoutView="100" workbookViewId="0">
      <selection sqref="A1:B1"/>
    </sheetView>
  </sheetViews>
  <sheetFormatPr defaultRowHeight="13.2"/>
  <cols>
    <col min="1" max="1" width="5.6640625" style="1" customWidth="1"/>
    <col min="2" max="2" width="48.5546875" bestFit="1" customWidth="1"/>
    <col min="3" max="3" width="21.88671875" bestFit="1" customWidth="1"/>
    <col min="4" max="5" width="12.6640625" bestFit="1" customWidth="1"/>
  </cols>
  <sheetData>
    <row r="1" spans="1:5" ht="12.75" customHeight="1">
      <c r="A1" s="25"/>
      <c r="B1" s="25"/>
    </row>
    <row r="2" spans="1:5" ht="15.6">
      <c r="B2" s="24"/>
      <c r="C2" s="23"/>
    </row>
    <row r="3" spans="1:5" ht="15.6">
      <c r="A3" s="22" t="s">
        <v>30</v>
      </c>
      <c r="B3" s="22"/>
      <c r="C3" s="22"/>
      <c r="D3" s="2"/>
      <c r="E3" s="2"/>
    </row>
    <row r="5" spans="1:5">
      <c r="C5" s="21" t="s">
        <v>29</v>
      </c>
    </row>
    <row r="6" spans="1:5" ht="13.8" thickBot="1">
      <c r="A6" s="20"/>
      <c r="B6" s="19" t="s">
        <v>28</v>
      </c>
      <c r="C6" s="19" t="s">
        <v>27</v>
      </c>
    </row>
    <row r="7" spans="1:5">
      <c r="A7" s="18" t="s">
        <v>26</v>
      </c>
      <c r="B7" s="17" t="s">
        <v>25</v>
      </c>
      <c r="C7" s="17" t="s">
        <v>24</v>
      </c>
    </row>
    <row r="8" spans="1:5" s="11" customFormat="1">
      <c r="A8" s="5" t="s">
        <v>23</v>
      </c>
      <c r="B8" s="16" t="s">
        <v>22</v>
      </c>
      <c r="C8" s="15">
        <f>+'[1]3'!C16</f>
        <v>6027921</v>
      </c>
    </row>
    <row r="9" spans="1:5" s="2" customFormat="1">
      <c r="A9" s="5" t="s">
        <v>21</v>
      </c>
      <c r="B9" s="14" t="s">
        <v>20</v>
      </c>
      <c r="C9" s="3">
        <f>+C8</f>
        <v>6027921</v>
      </c>
      <c r="E9" s="2" t="s">
        <v>19</v>
      </c>
    </row>
    <row r="10" spans="1:5" s="11" customFormat="1">
      <c r="A10" s="5" t="s">
        <v>18</v>
      </c>
      <c r="B10" s="13" t="s">
        <v>17</v>
      </c>
      <c r="C10" s="12">
        <f>+'[1]3'!C15</f>
        <v>7865132</v>
      </c>
    </row>
    <row r="11" spans="1:5">
      <c r="A11" s="5" t="s">
        <v>16</v>
      </c>
      <c r="B11" s="8" t="s">
        <v>15</v>
      </c>
      <c r="C11" s="10">
        <v>800000</v>
      </c>
    </row>
    <row r="12" spans="1:5" s="2" customFormat="1">
      <c r="A12" s="5" t="s">
        <v>14</v>
      </c>
      <c r="B12" s="4" t="s">
        <v>13</v>
      </c>
      <c r="C12" s="3">
        <v>2667000</v>
      </c>
    </row>
    <row r="13" spans="1:5">
      <c r="A13" s="5" t="s">
        <v>12</v>
      </c>
      <c r="B13" s="8" t="s">
        <v>11</v>
      </c>
      <c r="C13" s="9">
        <v>0</v>
      </c>
    </row>
    <row r="14" spans="1:5">
      <c r="A14" s="5" t="s">
        <v>10</v>
      </c>
      <c r="B14" s="4" t="s">
        <v>9</v>
      </c>
      <c r="C14" s="9">
        <v>0</v>
      </c>
    </row>
    <row r="15" spans="1:5">
      <c r="A15" s="5" t="s">
        <v>8</v>
      </c>
      <c r="B15" s="4" t="s">
        <v>7</v>
      </c>
      <c r="C15" s="8" t="s">
        <v>6</v>
      </c>
    </row>
    <row r="16" spans="1:5">
      <c r="A16" s="5" t="s">
        <v>5</v>
      </c>
      <c r="B16" s="7" t="s">
        <v>4</v>
      </c>
      <c r="C16" s="6"/>
    </row>
    <row r="17" spans="1:3">
      <c r="A17" s="5" t="s">
        <v>3</v>
      </c>
      <c r="B17" s="7" t="s">
        <v>2</v>
      </c>
      <c r="C17" s="6">
        <v>796210</v>
      </c>
    </row>
    <row r="18" spans="1:3" s="2" customFormat="1">
      <c r="A18" s="5" t="s">
        <v>1</v>
      </c>
      <c r="B18" s="4" t="s">
        <v>0</v>
      </c>
      <c r="C18" s="3">
        <f>SUM(C16:C17)</f>
        <v>796210</v>
      </c>
    </row>
  </sheetData>
  <mergeCells count="2">
    <mergeCell ref="A1:B1"/>
    <mergeCell ref="A3:C3"/>
  </mergeCells>
  <pageMargins left="0.51181102362204722" right="0.5118110236220472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6</vt:lpstr>
      <vt:lpstr>'6'!Nyomtatási_terület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asususer8157@outlook.hu</dc:creator>
  <cp:lastModifiedBy>asususer8157@outlook.hu</cp:lastModifiedBy>
  <dcterms:created xsi:type="dcterms:W3CDTF">2021-05-31T20:03:10Z</dcterms:created>
  <dcterms:modified xsi:type="dcterms:W3CDTF">2021-05-31T20:03:28Z</dcterms:modified>
</cp:coreProperties>
</file>