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ri\Rendeletek\Murga\2021\Zárszámadás 2020 mellékletek\"/>
    </mc:Choice>
  </mc:AlternateContent>
  <xr:revisionPtr revIDLastSave="0" documentId="8_{EF49CE21-85FC-4D39-B0FB-9067907F3D8D}" xr6:coauthVersionLast="46" xr6:coauthVersionMax="46" xr10:uidLastSave="{00000000-0000-0000-0000-000000000000}"/>
  <bookViews>
    <workbookView xWindow="-120" yWindow="-120" windowWidth="29040" windowHeight="15840" xr2:uid="{90AB4807-5D32-4A86-B68E-7C720589D8AC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" i="1" l="1"/>
  <c r="G61" i="1"/>
  <c r="F61" i="1"/>
  <c r="E61" i="1"/>
  <c r="D61" i="1"/>
  <c r="C61" i="1"/>
  <c r="H16" i="1"/>
  <c r="H34" i="1" s="1"/>
  <c r="G16" i="1"/>
  <c r="G34" i="1" s="1"/>
  <c r="F16" i="1"/>
  <c r="F34" i="1" s="1"/>
  <c r="E16" i="1"/>
  <c r="E34" i="1" s="1"/>
  <c r="D16" i="1"/>
  <c r="D34" i="1" s="1"/>
  <c r="C16" i="1"/>
  <c r="C34" i="1" s="1"/>
</calcChain>
</file>

<file path=xl/sharedStrings.xml><?xml version="1.0" encoding="utf-8"?>
<sst xmlns="http://schemas.openxmlformats.org/spreadsheetml/2006/main" count="530" uniqueCount="530">
  <si>
    <t>16. melléklet a 4/2021.(V.28.) önkormányzati rendelethez</t>
  </si>
  <si>
    <t>Murga Község Önkormányzata</t>
  </si>
  <si>
    <t>2020. évi mérlege                                                                                 Forintban</t>
  </si>
  <si>
    <t>1A - Az eszközök és források alakulása</t>
  </si>
  <si>
    <t>#</t>
  </si>
  <si>
    <t>Megnevezés</t>
  </si>
  <si>
    <t>Állomány a tárgyév elején</t>
  </si>
  <si>
    <t>Állományváltozás pénzforgalmi tranzakciók miatt</t>
  </si>
  <si>
    <t>Állományváltozás nem pénzforgalmi tranzakciók miatt</t>
  </si>
  <si>
    <t>Egyéb volumenváltozás</t>
  </si>
  <si>
    <t>Értékelés</t>
  </si>
  <si>
    <t>Állomány a tárgyidõszak végén (=3+...+7)</t>
  </si>
  <si>
    <t>01</t>
  </si>
  <si>
    <t>A/I/1 Vagyoni értékű jogok</t>
  </si>
  <si>
    <t>02</t>
  </si>
  <si>
    <t>A/I/2 Szellemi termékek</t>
  </si>
  <si>
    <t>03</t>
  </si>
  <si>
    <t>A/I/3 Immateriális javak értékhelyesbítése</t>
  </si>
  <si>
    <t>04</t>
  </si>
  <si>
    <t>A/I Immateriális javak (=A/I/1+A/I/2+A/I/3)</t>
  </si>
  <si>
    <t>05</t>
  </si>
  <si>
    <t>A/II/1 Ingatlanok és a kapcsolódó vagyoni értékű jogok</t>
  </si>
  <si>
    <t>06</t>
  </si>
  <si>
    <t>A/II/2 Gépek, berendezések, felszerelések, járművek</t>
  </si>
  <si>
    <t>07</t>
  </si>
  <si>
    <t>A/II/3 Tenyészállatok</t>
  </si>
  <si>
    <t>08</t>
  </si>
  <si>
    <t>A/II/4 Beruházások, felújítások</t>
  </si>
  <si>
    <t>09</t>
  </si>
  <si>
    <t>A/II/5 Tárgyi eszközök értékhelyesbítése</t>
  </si>
  <si>
    <t>10</t>
  </si>
  <si>
    <t>A/II Tárgyi eszközök (=A/II/1+...+A/II/5)</t>
  </si>
  <si>
    <t>11</t>
  </si>
  <si>
    <t>A/III/1 Tartós részesedések (=A/III/1a+…+A/III/1e)</t>
  </si>
  <si>
    <t>12</t>
  </si>
  <si>
    <t>A/III/1a - ebből: tartós részesedések jegybankban</t>
  </si>
  <si>
    <t>13</t>
  </si>
  <si>
    <t>A/III/1b - ebből: tartós részesedések nem pénzügyi vállalkozásban</t>
  </si>
  <si>
    <t>14</t>
  </si>
  <si>
    <t>A/III/1c - ebből: tartós részesedésel pénzügyi vállalkozásban</t>
  </si>
  <si>
    <t>15</t>
  </si>
  <si>
    <t>A/III/1d - ebből: tartós részesedések társulásban</t>
  </si>
  <si>
    <t>16</t>
  </si>
  <si>
    <t>A/III/1e - ebből: egyéb tartós részesedések</t>
  </si>
  <si>
    <t>17</t>
  </si>
  <si>
    <t>A/III/2 Tartós hitelviszonyt megtestesítő értékpapírok (&gt;=A/III/2a+A/III/2/b)</t>
  </si>
  <si>
    <t>18</t>
  </si>
  <si>
    <t>A/III/2a - ebből: államkötvények</t>
  </si>
  <si>
    <t>19</t>
  </si>
  <si>
    <t>A/III/2b - ebből: helyi önkormányzatok kötvényei</t>
  </si>
  <si>
    <t>20</t>
  </si>
  <si>
    <t>A/III/3 Befektetett pénzügyi eszközök értékhelyesbítése</t>
  </si>
  <si>
    <t>21</t>
  </si>
  <si>
    <t>A/III Befektetett pénzügyi eszközök (=A/III/1+A/III/2+A/III/3)</t>
  </si>
  <si>
    <t>22</t>
  </si>
  <si>
    <t>A/IV/1 Koncesszióba, vagyonkezelésbe adott eszközök (=A/IV/1a+A/IV/1b+A/IV/1c)</t>
  </si>
  <si>
    <t>23</t>
  </si>
  <si>
    <t>A/IV/1a - ebből: immateriális javak</t>
  </si>
  <si>
    <t>24</t>
  </si>
  <si>
    <t>A/IV/1b - ebből: tárgyi eszközök</t>
  </si>
  <si>
    <t>25</t>
  </si>
  <si>
    <t>A/IV/1c - ebből: tartós részesedések, tartós hitelviszonyt megtestesítő értékpapírok</t>
  </si>
  <si>
    <t>26</t>
  </si>
  <si>
    <t>A/IV/2 Koncesszióba, vagyonkezelésbe adott eszközök értékhelyesbítése</t>
  </si>
  <si>
    <t>27</t>
  </si>
  <si>
    <t>A/IV Koncesszióba, vagyonkezelésbe adott eszközök (=A/IV/1+A/IV/2)</t>
  </si>
  <si>
    <t>28</t>
  </si>
  <si>
    <t>A) NEMZETI VAGYONBA TARTOZÓ BEFEKTETETT ESZKÖZÖK (=A/I+A/II+A/III+A/IV)</t>
  </si>
  <si>
    <t>29</t>
  </si>
  <si>
    <t>B/I/1 Vásárolt készletek</t>
  </si>
  <si>
    <t>30</t>
  </si>
  <si>
    <t>B/I/2 Átsorolt, követelés fejében átvett készletek</t>
  </si>
  <si>
    <t>31</t>
  </si>
  <si>
    <t>B/I/3 Egyéb készletek</t>
  </si>
  <si>
    <t>32</t>
  </si>
  <si>
    <t>B/I/4  Befejezetlen termelés, félkész termékek, késztermékek</t>
  </si>
  <si>
    <t>33</t>
  </si>
  <si>
    <t>B/I/5 Növendék-, hízó és egyéb állatok</t>
  </si>
  <si>
    <t>34</t>
  </si>
  <si>
    <t>B/I Készletek (=B/I/1+…+B/I/5)</t>
  </si>
  <si>
    <t>35</t>
  </si>
  <si>
    <t>B/II/1 Nem tartós részesedések</t>
  </si>
  <si>
    <t>36</t>
  </si>
  <si>
    <t>B/II/2 Forgatási célú hitelviszonyt megtestesítő értékpapírok (&gt;=B/II/2a+…+B/II/2e)</t>
  </si>
  <si>
    <t>37</t>
  </si>
  <si>
    <t>B/II/2a - ebből: kárpótlási jegyek</t>
  </si>
  <si>
    <t>38</t>
  </si>
  <si>
    <t>B/II/2b - ebből: kincstárjegyek</t>
  </si>
  <si>
    <t>39</t>
  </si>
  <si>
    <t>B/II/2c - ebből: államkötvények</t>
  </si>
  <si>
    <t>40</t>
  </si>
  <si>
    <t>B/II/2d - ebből: helyi önkormányzatok kötvényei</t>
  </si>
  <si>
    <t>41</t>
  </si>
  <si>
    <t>B/II/2e - ebből: befektetési jegyek</t>
  </si>
  <si>
    <t>42</t>
  </si>
  <si>
    <t>B/II Értékpapírok (=B/II/1+B/II/2)</t>
  </si>
  <si>
    <t>43</t>
  </si>
  <si>
    <t>B) NEMZETI VAGYONBA TARTOZÓ FORGÓESZKÖZÖK (= B/I+B/II)</t>
  </si>
  <si>
    <t>44</t>
  </si>
  <si>
    <t>C/I/1 Éven túli lejáratú forint lekötött bankbetétek</t>
  </si>
  <si>
    <t>45</t>
  </si>
  <si>
    <t>C/I/2 Éven túli lejáratú deviza lekötött bankbetétek</t>
  </si>
  <si>
    <t>46</t>
  </si>
  <si>
    <t>C/I/3 Éven belüli lejáratú forint lekötött bankbetétek</t>
  </si>
  <si>
    <t>47</t>
  </si>
  <si>
    <t>C/I/4 Éven belüli lejáratú deviza lekötött bankbetétek</t>
  </si>
  <si>
    <t>48</t>
  </si>
  <si>
    <t>C/I Lekötött bankbetétek (=C/I/1+…+C/I/4)</t>
  </si>
  <si>
    <t>49</t>
  </si>
  <si>
    <t>C/II/1 Forintpénztár</t>
  </si>
  <si>
    <t>50</t>
  </si>
  <si>
    <t>C/II/2 Valutapénztár</t>
  </si>
  <si>
    <t>51</t>
  </si>
  <si>
    <t>C/II/3 Betétkönyvek, csekkek, elektronikus pénzeszközök</t>
  </si>
  <si>
    <t>52</t>
  </si>
  <si>
    <t>C/II Pénztárak, csekkek, betétkönyvek (=C/II/1+C/II/2+C/II/3)</t>
  </si>
  <si>
    <t>53</t>
  </si>
  <si>
    <t>C/III/1 Kincstáron kívüli forintszámlák</t>
  </si>
  <si>
    <t>54</t>
  </si>
  <si>
    <t>C/III/2 Kincstárban vezetett forintszámlák</t>
  </si>
  <si>
    <t>55</t>
  </si>
  <si>
    <t>C/III Forintszámlák (=C/III/1+C/III/2)</t>
  </si>
  <si>
    <t>56</t>
  </si>
  <si>
    <t>C/IV/1 Kincstáron kívüli devizaszámlák</t>
  </si>
  <si>
    <t>57</t>
  </si>
  <si>
    <t>C/IV/2 Kincstárban vezetett devizaszámlák</t>
  </si>
  <si>
    <t>58</t>
  </si>
  <si>
    <t>C/IV Devizaszámlák (=CIV/1+C/IV/2)</t>
  </si>
  <si>
    <t>59</t>
  </si>
  <si>
    <t>C) PÉNZESZKÖZÖK (=C/I+…+C/IV)</t>
  </si>
  <si>
    <t>60</t>
  </si>
  <si>
    <t>D/I/1 Költségvetési évben esedékes követelések működési célú támogatások bevételeire államháztartáson belülről (&gt;=D/I/1a)</t>
  </si>
  <si>
    <t>61</t>
  </si>
  <si>
    <t>D/I/1a - ebből: költségvetési évben esedékes követelések működési célú visszatérítendő támogatások, kölcsönök visszatérülésére államháztartáson belülről</t>
  </si>
  <si>
    <t>62</t>
  </si>
  <si>
    <t>D/I/2 Költségvetési évben esedékes követelések felhalmozási célú támogatások bevételeire államháztartáson belülről (&gt;=D/I/2a)</t>
  </si>
  <si>
    <t>63</t>
  </si>
  <si>
    <t>D/I/2a - ebből: költségvetési évben esedékes követelések felhalmozási célú visszatérítendő támogatások, kölcsönök visszatérülésére államháztartáson belülről</t>
  </si>
  <si>
    <t>64</t>
  </si>
  <si>
    <t>D/I/3 Költségvetési évben esedékes követelések közhatalmi bevételre (=D/I/3a+…+D/I/3f)</t>
  </si>
  <si>
    <t>65</t>
  </si>
  <si>
    <t>D/I/3a  - ebből: költségvetési évben esedékes követelések jövedelemadókra</t>
  </si>
  <si>
    <t>66</t>
  </si>
  <si>
    <t>D/I/3b - ebből: költségvetési évben esedékes követelések szociális hozzájárulási adóra és járulékokra</t>
  </si>
  <si>
    <t>67</t>
  </si>
  <si>
    <t>D/I/3c - ebből: költségvetési évben esedékes követelések bérhez és foglalkoztatáshoz kapcsolódó adókra</t>
  </si>
  <si>
    <t>68</t>
  </si>
  <si>
    <t>D/I/3d - ebből: költségvetési évben esedékes követelések vagyoni típusú adókra</t>
  </si>
  <si>
    <t>69</t>
  </si>
  <si>
    <t>D/I/3e - ebből: költségvetési évben esedékes követelések termékek és szolgáltatások adóira</t>
  </si>
  <si>
    <t>70</t>
  </si>
  <si>
    <t>D/I/3f - ebből: költségvetési évben esedékes követelések egyéb közhatalmi bevételekre</t>
  </si>
  <si>
    <t>71</t>
  </si>
  <si>
    <t>D/I/4 Költségvetési évben esedékes követelések működési bevételre (=D/I/4a+…+D/I/4i)</t>
  </si>
  <si>
    <t>72</t>
  </si>
  <si>
    <t>D/I/4a - ebből: költségvetési évben esedékes követelések készletértékesítés ellenértékére, szolgáltatások ellenértékére, közvetített szolgáltatások ellenértékére</t>
  </si>
  <si>
    <t>73</t>
  </si>
  <si>
    <t>D/I/4b - ebből: költségvetési évben esedékes követelések tulajdonosi bevételekre</t>
  </si>
  <si>
    <t>74</t>
  </si>
  <si>
    <t>D/I/4c - ebből: költségvetési évben esedékes követelések ellátási díjakra</t>
  </si>
  <si>
    <t>75</t>
  </si>
  <si>
    <t>D/I/4d - ebből: költségvetési évben esedékes követelések kiszámlázott általános forgalmi adóra</t>
  </si>
  <si>
    <t>76</t>
  </si>
  <si>
    <t>D/I/4e - ebből: költségvetési évben esedékes követelések általános forgalmi adó visszatérítésére</t>
  </si>
  <si>
    <t>77</t>
  </si>
  <si>
    <t>D/I/4f - ebből: költségvetési évben esedékes követelések kamatbevételekre és más nyereségjellegű bevételekre</t>
  </si>
  <si>
    <t>78</t>
  </si>
  <si>
    <t>D/I/4g - ebből: költségvetési évben esedékes követelések egyéb pénzügyi műveletek bevételeire</t>
  </si>
  <si>
    <t>79</t>
  </si>
  <si>
    <t>D/I/4h - ebből: költségvetési évben esedékes követelések biztosító által fizetett kártérítésre</t>
  </si>
  <si>
    <t>80</t>
  </si>
  <si>
    <t>D/I/4i - ebből: költségvetési évben esedékes követelések egyéb működési bevételekre</t>
  </si>
  <si>
    <t>81</t>
  </si>
  <si>
    <t>D/I/5 Költségvetési évben esedékes követelések felhalmozási bevételre (=D/I/5a+…+D/I/5e)</t>
  </si>
  <si>
    <t>82</t>
  </si>
  <si>
    <t>D/I/5a - ebből: költségvetési évben esedékes követelések immateriális javak értékesítésére</t>
  </si>
  <si>
    <t>83</t>
  </si>
  <si>
    <t>D/I/5b - ebből: költségvetési évben esedékes követelések ingatlanok értékesítésére</t>
  </si>
  <si>
    <t>84</t>
  </si>
  <si>
    <t>D/I/5c - ebből: költségvetési évben esedékes követelések egyéb tárgyi eszközök értékesítésére</t>
  </si>
  <si>
    <t>85</t>
  </si>
  <si>
    <t>D/I/5d - ebből: költségvetési évben esedékes követelések részesedések értékesítésére</t>
  </si>
  <si>
    <t>86</t>
  </si>
  <si>
    <t>D/I/5e - ebből: költségvetési évben esedékes követelések részesedések megszűnéséhez kapcsolódó bevételekre</t>
  </si>
  <si>
    <t>87</t>
  </si>
  <si>
    <t>D/I/6 Költségvetési évben esedékes követelések működési célú átvett pénzeszközre (&gt;=D/I/6a+D/I/6b+D/I/6c)</t>
  </si>
  <si>
    <t>88</t>
  </si>
  <si>
    <t>D/I/6a - ebből: költségvetési évben esedékes követelések működési célú visszatérítendő támogatások, kölcsönök visszatérülése az Európai Uniótól</t>
  </si>
  <si>
    <t>89</t>
  </si>
  <si>
    <t>D/I/6b - ebből: költségvetési évben esedékes követelések működési célú visszatérítendő támogatások, kölcsönök visszatérülése kormányoktól és más nemzetközi szervezetektől</t>
  </si>
  <si>
    <t>90</t>
  </si>
  <si>
    <t>D/I/6c - ebből: költségvetési évben esedékes követelések működési célú visszatérítendő támogatások, kölcsönök visszatérülésére államháztartáson kívülről</t>
  </si>
  <si>
    <t>91</t>
  </si>
  <si>
    <t>D/I/7 Költségvetési évben esedékes követelések felhalmozási célú átvett pénzeszközre (&gt;=D/I/7a+D/I/7b+D/I/7c)</t>
  </si>
  <si>
    <t>92</t>
  </si>
  <si>
    <t>D/I/7a - ebből: költségvetési évben esedékes követelések felhalmozási célú visszatérítendő támogatások, kölcsönök visszatérülése az Európai Uniótól</t>
  </si>
  <si>
    <t>93</t>
  </si>
  <si>
    <t>D/I/7b - ebből: költségvetési évben esedékes követelések felhalmozási célú visszatérítendő támogatások, kölcsönök visszatérülése kormányoktól és más nemzetközi szervezetektől</t>
  </si>
  <si>
    <t>94</t>
  </si>
  <si>
    <t>D/I/7c - ebből: költségvetési évben esedékes követelések felhalmozási célú visszatérítendő támogatások, kölcsönök visszatérülésére államháztartáson kívülről</t>
  </si>
  <si>
    <t>95</t>
  </si>
  <si>
    <t>D/I/8 Költségvetési évben esedékes követelések finanszírozási bevételekre (&gt;=D/I/8a+…+D/I/8g)</t>
  </si>
  <si>
    <t>96</t>
  </si>
  <si>
    <t>D/I/8a - ebből: költségvetési évben esedékes követelések forgatási célú belföldi értékpapírok beváltásából, értékesítéséből</t>
  </si>
  <si>
    <t>97</t>
  </si>
  <si>
    <t>D/I/8b - ebből: költségvetési évben esedékes követelések befektetési célú belföldi értékpapírok beváltásából, értékesítéséből</t>
  </si>
  <si>
    <t>98</t>
  </si>
  <si>
    <t>D/I/8c - ebből: költségvetési évben esedékes követelések államháztartáson belüli megelőlegezések törlesztésére</t>
  </si>
  <si>
    <t>99</t>
  </si>
  <si>
    <t>D/I/8d - ebből: költségvetési évben esedékes követelések hosszú lejáratú tulajdonosi kölcsönök bevételeire</t>
  </si>
  <si>
    <t>100</t>
  </si>
  <si>
    <t>D/I/8e - ebből: költségvetési évben esedékes követelések rövid lejáratú tulajdonosi kölcsönök bevételeire</t>
  </si>
  <si>
    <t>101</t>
  </si>
  <si>
    <t>D/I/8f - ebből: költségvetési évben esedékes követelések forgatási célú külföldi értékpapírok beváltásából, értékesítéséből</t>
  </si>
  <si>
    <t>102</t>
  </si>
  <si>
    <t>D/I/8g - ebből: költségvetési évben esedékes követelések befektetési célú külföldi értékpapírok beváltásából, értékesítéséből</t>
  </si>
  <si>
    <t>103</t>
  </si>
  <si>
    <t>D/I Költségvetési évben esedékes követelések (=D/I/1+…+D/I/8)</t>
  </si>
  <si>
    <t>104</t>
  </si>
  <si>
    <t>D/II/1 Költségvetési évet követően esedékes követelések működési célú támogatások bevételeire államháztartáson belülről (&gt;=D/II/1a)</t>
  </si>
  <si>
    <t>105</t>
  </si>
  <si>
    <t>D/II/1a - ebből: költségvetési évet követően esedékes követelések működési célú visszatérítendő támogatások, kölcsönök visszatérülésére államháztartáson belülről</t>
  </si>
  <si>
    <t>106</t>
  </si>
  <si>
    <t>D/II/2 Költségvetési évet követően esedékes követelések felhalmozási célú támogatások bevételeire államháztartáson belülről (&gt;=D/II/2a)</t>
  </si>
  <si>
    <t>107</t>
  </si>
  <si>
    <t>D/II/2a - ebből: költségvetési évet követően esedékes követelések felhalmozási célú visszatérítendő támogatások, kölcsönök visszatérülésére államháztartáson belülről</t>
  </si>
  <si>
    <t>108</t>
  </si>
  <si>
    <t>D/II/3 Költségvetési évet követően esedékes követelések közhatalmi bevételre (=D/II/3a+…+D/II/3f)</t>
  </si>
  <si>
    <t>109</t>
  </si>
  <si>
    <t>D/II/3a - ebből: költségvetési évet követően esedékes követelések jövedelemadókra</t>
  </si>
  <si>
    <t>110</t>
  </si>
  <si>
    <t>D/II/3b - ebből: költségvetési évet követően esedékes követelések szociális hozzájárulási adóra és járulékokra</t>
  </si>
  <si>
    <t>111</t>
  </si>
  <si>
    <t>D/II/3c - ebből: költségvetési évet követően esedékes követelések bérhez és foglalkoztatáshoz kapcsolódó adókra</t>
  </si>
  <si>
    <t>112</t>
  </si>
  <si>
    <t>D/II/3d - ebből: költségvetési évet követően esedékes követelések vagyoni típusú adókra</t>
  </si>
  <si>
    <t>113</t>
  </si>
  <si>
    <t>D/II/3e - ebből: költségvetési évet követően esedékes követelések termékek és szolgáltatások adóira</t>
  </si>
  <si>
    <t>114</t>
  </si>
  <si>
    <t>D/II/3f - ebből: költségvetési évet követően esedékes követelések egyéb közhatalmi bevételekre</t>
  </si>
  <si>
    <t>115</t>
  </si>
  <si>
    <t>D/II/4 Költségvetési évet követően esedékes követelések működési bevételre (=D/II/4a+…+D/II/4i)</t>
  </si>
  <si>
    <t>116</t>
  </si>
  <si>
    <t>D/II/4a - ebből: költségvetési évet követően esedékes követelések készletértékesítés ellenértékére, szolgáltatások ellenértékére, közvetített szolgáltatások ellenértékére</t>
  </si>
  <si>
    <t>117</t>
  </si>
  <si>
    <t>D/II/4b - ebből: költségvetési évet követően esedékes követelések tulajdonosi bevételekre</t>
  </si>
  <si>
    <t>118</t>
  </si>
  <si>
    <t>D/II/4c - ebből: költségvetési évet követően esedékes követelések ellátási díjakra</t>
  </si>
  <si>
    <t>119</t>
  </si>
  <si>
    <t>D/II/4d - ebből: költségvetési évet követően esedékes követelések kiszámlázott általános forgalmi adóra</t>
  </si>
  <si>
    <t>120</t>
  </si>
  <si>
    <t>D/II/4e - ebből: költségvetési évet követően esedékes követelések általános forgalmi adó visszatérítésére</t>
  </si>
  <si>
    <t>121</t>
  </si>
  <si>
    <t>D/II/4f - ebből: költségvetési évet követően esedékes követelések kamatbevételekre és más nyereségjellegű bevételekre</t>
  </si>
  <si>
    <t>122</t>
  </si>
  <si>
    <t>D/II/4g - ebből: költségvetési évet követően esedékes követelések egyéb pénzügyi műveletek bevételeire</t>
  </si>
  <si>
    <t>123</t>
  </si>
  <si>
    <t>D/II/4h - ebből: költségvetési évet követően esedékes követelések biztosító által fizetett kártérítésre</t>
  </si>
  <si>
    <t>124</t>
  </si>
  <si>
    <t>D/II/4i - ebből: költségvetési évet követően esedékes követelések egyéb működési bevételekre</t>
  </si>
  <si>
    <t>125</t>
  </si>
  <si>
    <t>D/II/5 Költségvetési évet követően esedékes követelések felhalmozási bevételre (=D/II/5a+…+D/II/5e)</t>
  </si>
  <si>
    <t>126</t>
  </si>
  <si>
    <t>D/II/5a - ebből: költségvetési évet követően esedékes követelések immateriális javak értékesítésére</t>
  </si>
  <si>
    <t>127</t>
  </si>
  <si>
    <t>D/II/5b - ebből: költségvetési évet követően esedékes követelések ingatlanok értékesítésére</t>
  </si>
  <si>
    <t>128</t>
  </si>
  <si>
    <t>D/II/5c - ebből: költségvetési évet követően esedékes követelések egyéb tárgyi eszközök értékesítésére</t>
  </si>
  <si>
    <t>129</t>
  </si>
  <si>
    <t>D/II/5d - ebből: költségvetési évet követően esedékes követelések részesedések értékesítésére</t>
  </si>
  <si>
    <t>130</t>
  </si>
  <si>
    <t>D/II/5e - ebből: költségvetési évet követően esedékes követelések részesedések megszűnéséhez kapcsolódó bevételekre</t>
  </si>
  <si>
    <t>131</t>
  </si>
  <si>
    <t>D/II/6 Költségvetési évet követően esedékes követelések működési célú átvett pénzeszközre (&gt;=D/II/6a+D/II/6b+D/II/6c)</t>
  </si>
  <si>
    <t>132</t>
  </si>
  <si>
    <t>D/II/6a - ebből: költségvetési évet követően esedékes követelések működési célú visszatérítendő támogatások, kölcsönök visszatérülése az Európai Uniótól</t>
  </si>
  <si>
    <t>133</t>
  </si>
  <si>
    <t>D/II/6b - ebből: költségvetési évet követően esedékes követelések működési célú visszatérítendő támogatások, kölcsönök visszatérülése kormányoktól és más nemzetközi szervezetektől</t>
  </si>
  <si>
    <t>134</t>
  </si>
  <si>
    <t>D/II/6c - ebből: költségvetési évet követően esedékes követelések működési célú visszatérítendő támogatások, kölcsönök visszatérülésére államháztartáson kívülről</t>
  </si>
  <si>
    <t>135</t>
  </si>
  <si>
    <t>D/II/7 Költségvetési évet követően esedékes követelések felhalmozási célú átvett pénzeszközre (&gt;=D/II/7a+D/II/7b+D/II/7c)</t>
  </si>
  <si>
    <t>136</t>
  </si>
  <si>
    <t>D/II/7a - ebből: költségvetési évet követően esedékes követelések felhalmozási célú visszatérítendő támogatások, kölcsönök visszatérülése az Európai Uniótól</t>
  </si>
  <si>
    <t>137</t>
  </si>
  <si>
    <t>D/II/7b - ebből: költségvetési évet követően esedékes követelések felhalmozási célú visszatérítendő támogatások, kölcsönök visszatérülése kormányoktól és más nemzetközi szervezetektől</t>
  </si>
  <si>
    <t>138</t>
  </si>
  <si>
    <t>D/II/7c - ebből: költségvetési évet követően esedékes követelések felhalmozási célú visszatérítendő támogatások, kölcsönök visszatérülésére államháztartáson kívülről</t>
  </si>
  <si>
    <t>139</t>
  </si>
  <si>
    <t>D/II/8 Költségvetési évet követően esedékes követelések finanszírozási bevételekre (=D/II/8a+D/II/8b+D/II/8c+D/II/8d)</t>
  </si>
  <si>
    <t>140</t>
  </si>
  <si>
    <t>D/II8a - ebből: költségvetési évet követően esedékes követelések befektetési célú belföldi értékpapírok beváltásából, értékesítéséből</t>
  </si>
  <si>
    <t>141</t>
  </si>
  <si>
    <t>D/II8b - ebből: költségvetési évet követően esedékes követelések államháztartáson belüli megelőlegezések törlesztésére</t>
  </si>
  <si>
    <t>142</t>
  </si>
  <si>
    <t>D/II8c - ebből: költségvetési évet követően esedékes követelések hosszú lejáratú tulajdonosi kölcsönök bevételeire</t>
  </si>
  <si>
    <t>143</t>
  </si>
  <si>
    <t>D/II8d - ebből: költségvetési évet követően esedékes követelések befektetési célú külföldi értékpapírok beváltásából, értékesítéséből</t>
  </si>
  <si>
    <t>144</t>
  </si>
  <si>
    <t>D/II Költségvetési évet követően esedékes követelések (=D/II/1+…+D/II/8)</t>
  </si>
  <si>
    <t>145</t>
  </si>
  <si>
    <t>D/III/1 Adott előlegek (=D/III/1a+…+D/III/1f)</t>
  </si>
  <si>
    <t>146</t>
  </si>
  <si>
    <t>D/III/1a - ebből: immateriális javakra adott előlegek</t>
  </si>
  <si>
    <t>147</t>
  </si>
  <si>
    <t>D/III/1b - ebből: beruházásokra, felújításokra adott előlegek</t>
  </si>
  <si>
    <t>148</t>
  </si>
  <si>
    <t>D/III/1c - ebből: készletekre adott előlegek</t>
  </si>
  <si>
    <t>149</t>
  </si>
  <si>
    <t>D/III/1d - ebből: igénybe vett szolgáltatásra adott előlegek</t>
  </si>
  <si>
    <t>150</t>
  </si>
  <si>
    <t>D/III/1e - ebből: foglalkoztatottaknak adott előlegek</t>
  </si>
  <si>
    <t>151</t>
  </si>
  <si>
    <t>D/III/1f - ebből: túlfizetések, téves és visszajáró kifizetések</t>
  </si>
  <si>
    <t>152</t>
  </si>
  <si>
    <t>D/III/2 Továbbadási célból folyósított támogatások, ellátások elszámolása</t>
  </si>
  <si>
    <t>153</t>
  </si>
  <si>
    <t>D/III/3 Más által beszedett bevételek elszámolása</t>
  </si>
  <si>
    <t>154</t>
  </si>
  <si>
    <t>D/III/4 Forgótőke elszámolása</t>
  </si>
  <si>
    <t>155</t>
  </si>
  <si>
    <t>D/III/5 Vagyonkezelésbe adott eszközökkel kapcsolatos visszapótlási követelés elszámolása</t>
  </si>
  <si>
    <t>156</t>
  </si>
  <si>
    <t>D/III/6 Nem társadalombiztosítás pénzügyi alapjait terhelő kifizetett ellátások megtérítésének elszámolása</t>
  </si>
  <si>
    <t>157</t>
  </si>
  <si>
    <t>D/III/7 Folyósított, megelőlegezett társadalombiztosítási és családtámogatási ellátások elszámolása</t>
  </si>
  <si>
    <t>158</t>
  </si>
  <si>
    <t>D/III/8 Részesedésszerzés esetén átadott eszközök</t>
  </si>
  <si>
    <t>159</t>
  </si>
  <si>
    <t>D/III/9 Letétre, megőrzésre, fedezetkezelésre átadott pénzeszközök, biztosítékok</t>
  </si>
  <si>
    <t>160</t>
  </si>
  <si>
    <t>D/III Követelés jellegű sajátos elszámolások (=D/III/1+…+D/III/9)</t>
  </si>
  <si>
    <t>161</t>
  </si>
  <si>
    <t>D) KÖVETELÉSEK  (=D/I+D/II+D/III)</t>
  </si>
  <si>
    <t>162</t>
  </si>
  <si>
    <t>E/I/1 Adott előleghez kapcsolódó előzetesen felszámított levonható általános forgalmi adó</t>
  </si>
  <si>
    <t>163</t>
  </si>
  <si>
    <t>E/I/2 Más előzetesen felszámított levonható általános forgalmi adó</t>
  </si>
  <si>
    <t>164</t>
  </si>
  <si>
    <t>E/I/3 Adott előleghez kapcsolódó előzetesen felszámított nem levonható általános forgalmi adó</t>
  </si>
  <si>
    <t>165</t>
  </si>
  <si>
    <t>E/I/4 Más előzetesen felszámított nem levonható általános forgalmi adó</t>
  </si>
  <si>
    <t>166</t>
  </si>
  <si>
    <t>E/I Előzetesen felszámított általános forgalmi adó elszámolása (=E/I/1+…+E/I/4)</t>
  </si>
  <si>
    <t>167</t>
  </si>
  <si>
    <t>E/II/1 Kapott előleghez kapcsolódó fizetendő általános forgalmi adó</t>
  </si>
  <si>
    <t>168</t>
  </si>
  <si>
    <t>E/II/2 Más fizetendő általános forgalmi adó</t>
  </si>
  <si>
    <t>169</t>
  </si>
  <si>
    <t>E/II Fizetendő általános forgalmi adó elszámolása (=E/II/1+E/II/2)</t>
  </si>
  <si>
    <t>170</t>
  </si>
  <si>
    <t>E/III/1 December havi illetmények, munkabérek elszámolása</t>
  </si>
  <si>
    <t>171</t>
  </si>
  <si>
    <t>E/III/2 Utalványok, bérletek és más hasonló, készpénz-helyettesítő fizetési eszköznek nem minősülő eszközök elszámolásai</t>
  </si>
  <si>
    <t>172</t>
  </si>
  <si>
    <t>E/III/3 Pénzeszközök átvezetési számla</t>
  </si>
  <si>
    <t>173</t>
  </si>
  <si>
    <t>E/III/4 Azonosítás alatt álló tételek</t>
  </si>
  <si>
    <t>174</t>
  </si>
  <si>
    <t>E/III Egyéb sajátos eszközoldali elszámolások (=E/III/1+…+E/III/4)</t>
  </si>
  <si>
    <t>175</t>
  </si>
  <si>
    <t>E) EGYÉB SAJÁTOS ESZKÖZOLDALI  ELSZÁMOLÁSOK (=E/I+E/II+E/III)</t>
  </si>
  <si>
    <t>176</t>
  </si>
  <si>
    <t>F/1  Eredményszemléletű bevételek aktív időbeli elhatárolása</t>
  </si>
  <si>
    <t>177</t>
  </si>
  <si>
    <t>F/2 Költségek, ráfordítások aktív időbeli elhatárolása</t>
  </si>
  <si>
    <t>178</t>
  </si>
  <si>
    <t>F/3 Halasztott ráfordítások</t>
  </si>
  <si>
    <t>179</t>
  </si>
  <si>
    <t>F) AKTÍV IDŐBELI  ELHATÁROLÁSOK  (=F/1+F/2+F/3)</t>
  </si>
  <si>
    <t>180</t>
  </si>
  <si>
    <t>ESZKÖZÖK ÖSSZESEN (=A+B+C+D+E+F)</t>
  </si>
  <si>
    <t>181</t>
  </si>
  <si>
    <t>G/I  Nemzeti vagyon induláskori értéke</t>
  </si>
  <si>
    <t>182</t>
  </si>
  <si>
    <t>G/II Nemzeti vagyon változásai</t>
  </si>
  <si>
    <t>183</t>
  </si>
  <si>
    <t>G/III/1 Megszűnés miatt átvett lekötött betétek könyv szerinti értéke és változása</t>
  </si>
  <si>
    <t>184</t>
  </si>
  <si>
    <t>G/III/2 Megszűnés miatt átvett egyéb pénzeszközök könyv szerinti értéke és változása</t>
  </si>
  <si>
    <t>185</t>
  </si>
  <si>
    <t>G/III/3 Pénzeszközön kívüli egyéb eszközök induláskori értéke és változásai</t>
  </si>
  <si>
    <t>186</t>
  </si>
  <si>
    <t>G/III Egyéb eszközök induláskori értéke és változásai (=G/III/1+G/III/2+/G/III/3)</t>
  </si>
  <si>
    <t>187</t>
  </si>
  <si>
    <t>G/IV Felhalmozott eredmény</t>
  </si>
  <si>
    <t>188</t>
  </si>
  <si>
    <t>G/V Eszközök értékhelyesbítésének forrása</t>
  </si>
  <si>
    <t>189</t>
  </si>
  <si>
    <t>G/VI Mérleg szerinti eredmény</t>
  </si>
  <si>
    <t>190</t>
  </si>
  <si>
    <t>G) SAJÁT TŐKE  (= G/I+…+G/VI)</t>
  </si>
  <si>
    <t>191</t>
  </si>
  <si>
    <t>H/I/1 Költségvetési évben esedékes kötelezettségek személyi juttatásokra</t>
  </si>
  <si>
    <t>192</t>
  </si>
  <si>
    <t>H/I/2 Költségvetési évben esedékes kötelezettségek munkaadókat terhelő járulékokra és szociális hozzájárulási adóra</t>
  </si>
  <si>
    <t>193</t>
  </si>
  <si>
    <t>H/I/3 Költségvetési évben esedékes kötelezettségek dologi kiadásokra</t>
  </si>
  <si>
    <t>194</t>
  </si>
  <si>
    <t>H/I/4 Költségvetési évben esedékes kötelezettségek ellátottak pénzbeli juttatásaira</t>
  </si>
  <si>
    <t>195</t>
  </si>
  <si>
    <t>H/I/5 Költségvetési évben esedékes kötelezettségek egyéb működési célú kiadásokra (&gt;=H/I/5a+H/I/5b)</t>
  </si>
  <si>
    <t>196</t>
  </si>
  <si>
    <t>H/I/5a - ebből: költségvetési évben esedékes kötelezettségek működési célú visszatérítendő támogatások, kölcsönök törlesztésére államháztartáson belülre</t>
  </si>
  <si>
    <t>197</t>
  </si>
  <si>
    <t>H/I/5b - ebből: költségvetési évben esedékes kötelezettségek működési célú támogatásokra az Európai Uniónak</t>
  </si>
  <si>
    <t>198</t>
  </si>
  <si>
    <t>H/I/6 Költségvetési évben esedékes kötelezettségek beruházásokra</t>
  </si>
  <si>
    <t>199</t>
  </si>
  <si>
    <t>H/I/7 Költségvetési évben esedékes kötelezettségek felújításokra</t>
  </si>
  <si>
    <t>200</t>
  </si>
  <si>
    <t>H/I/8 Költségvetési évben esedékes kötelezettségek egyéb felhalmozási célú kiadásokra (&gt;=H/I/8a+H/I/8b)</t>
  </si>
  <si>
    <t>201</t>
  </si>
  <si>
    <t>H/I/8a - ebből: költségvetési évben esedékes kötelezettségek felhalmozási célú visszatérítendő támogatások, kölcsönök törlesztésére államháztartáson belülre</t>
  </si>
  <si>
    <t>202</t>
  </si>
  <si>
    <t>H/I/8b - ebből: költségvetési évben esedékes kötelezettségek felhalmozási célú támogatásokra az Európai Uniónak</t>
  </si>
  <si>
    <t>203</t>
  </si>
  <si>
    <t>H/I/9 Költségvetési évben esedékes kötelezettségek finanszírozási kiadásokra (&gt;=H/I/9a+…+H/I/9m)</t>
  </si>
  <si>
    <t>204</t>
  </si>
  <si>
    <t>H/I/9a - ebből: költségvetési évben esedékes kötelezettségek hosszú lejáratú hitelek, kölcsönök törlesztésére pénzügyi vállalkozásnak</t>
  </si>
  <si>
    <t>205</t>
  </si>
  <si>
    <t>H/I/9b - ebből: költségvetési évben esedékes kötelezettségek rövid lejáratú hitelek, kölcsönök törlesztésére pénzügyi vállalkozásnak</t>
  </si>
  <si>
    <t>206</t>
  </si>
  <si>
    <t>H/I/9c - ebből: költségvetési évben esedékes kötelezettségek kincstárjegyek beváltására</t>
  </si>
  <si>
    <t>207</t>
  </si>
  <si>
    <t>H/I/9d - ebből: költségvetési évben esedékes kötelezettségek éven belüli lejáratú belföldi értékpapírok beváltására</t>
  </si>
  <si>
    <t>208</t>
  </si>
  <si>
    <t>H/I/9e - ebből: költségvetési évben esedékes kötelezettségek belföldi kötvények beváltására</t>
  </si>
  <si>
    <t>209</t>
  </si>
  <si>
    <t>H/I/9f - ebből: költségvetési évben esedékes kötelezettségek éven túli lejáratú belföldi értékpapírok beváltására</t>
  </si>
  <si>
    <t>210</t>
  </si>
  <si>
    <t>H/I/9g - ebből: költségvetési évben esedékes kötelezettségek államháztartáson belüli megelőlegezések visszafizetésére</t>
  </si>
  <si>
    <t>211</t>
  </si>
  <si>
    <t>H/I/9h - ebből: költségvetési évben esedékes kötelezettségek pénzügyi lízing kiadásaira</t>
  </si>
  <si>
    <t>212</t>
  </si>
  <si>
    <t>H/I/9i - ebből: költségvetési évben esedékes kötelezettségek külföldi értékpapírok beváltására</t>
  </si>
  <si>
    <t>213</t>
  </si>
  <si>
    <t>H/I/9j - ebből: költségvetési évben esedékes kötelezettségek hitelek, kölcsönök törlesztésére külföldi kormányoknak és nemzetközi szervezeteknek</t>
  </si>
  <si>
    <t>214</t>
  </si>
  <si>
    <t>H/I/9k - ebből: költségvetési évben esedékes kötelezettségek hitelek, kölcsönök törlesztésére külföldi pénzintézeteknek</t>
  </si>
  <si>
    <t>215</t>
  </si>
  <si>
    <t>H/I/9l - ebből: költségvetési évben esedékes kötelezettségek váltókiadásokra</t>
  </si>
  <si>
    <t>216</t>
  </si>
  <si>
    <t>H/I/9m - ebből: költségvetési évben esedékes kötelezettségek likviditási célú hitelek, kölcsönök törlesztésére pénzügyi vállalkozásnak</t>
  </si>
  <si>
    <t>217</t>
  </si>
  <si>
    <t>H/I Költségvetési évben esedékes kötelezettségek (=H/I/1+…+H/I/9)</t>
  </si>
  <si>
    <t>218</t>
  </si>
  <si>
    <t>H/II/1 Költségvetési évet követően esedékes kötelezettségek személyi juttatásokra</t>
  </si>
  <si>
    <t>219</t>
  </si>
  <si>
    <t>H/II/2 Költségvetési évet követően esedékes kötelezettségek munkaadókat terhelő járulékokra és szociális hozzájárulási adóra</t>
  </si>
  <si>
    <t>220</t>
  </si>
  <si>
    <t>H/II/3 Költségvetési évet követően esedékes kötelezettségek dologi kiadásokra</t>
  </si>
  <si>
    <t>221</t>
  </si>
  <si>
    <t>H/II/4 Költségvetési évet követően esedékes kötelezettségek ellátottak pénzbeli juttatásaira</t>
  </si>
  <si>
    <t>222</t>
  </si>
  <si>
    <t>H/II/5 Költségvetési évet követően esedékes kötelezettségek egyéb működési célú kiadásokra (&gt;=H/II/5a+H/II/5b)</t>
  </si>
  <si>
    <t>223</t>
  </si>
  <si>
    <t>H/II/5a - ebből: költségvetési évet követően esedékes kötelezettségek működési célú visszatérítendő támogatások, kölcsönök törlesztésére államháztartáson belülre</t>
  </si>
  <si>
    <t>224</t>
  </si>
  <si>
    <t>H/II/5b - ebből: költségvetési évet követően esedékes kötelezettségek működési célú támogatásokra az Európai Uniónak</t>
  </si>
  <si>
    <t>225</t>
  </si>
  <si>
    <t>H/II/6 Költségvetési évet követően esedékes kötelezettségek beruházásokra</t>
  </si>
  <si>
    <t>226</t>
  </si>
  <si>
    <t>H/II/7 Költségvetési évet követően esedékes kötelezettségek felújításokra</t>
  </si>
  <si>
    <t>227</t>
  </si>
  <si>
    <t>H/II/8 Költségvetési évet követően esedékes kötelezettségek egyéb felhalmozási célú kiadásokra (&gt;=H/II/8a+H/II/8b)</t>
  </si>
  <si>
    <t>228</t>
  </si>
  <si>
    <t>H/II/8a - ebből: költségvetési évet követően esedékes kötelezettségek felhalmozási célú visszatérítendő támogatások, kölcsönök törlesztésére államháztartáson belülre</t>
  </si>
  <si>
    <t>229</t>
  </si>
  <si>
    <t>H/II/8b - ebből: költségvetési évet követően esedékes kötelezettségek felhalmozási célú támogatásokra az Európai Uniónak</t>
  </si>
  <si>
    <t>230</t>
  </si>
  <si>
    <t>H/II/9 Költségvetési évet követően esedékes kötelezettségek finanszírozási kiadásokra (=&gt;H/II/9a+…+H/II/9j)</t>
  </si>
  <si>
    <t>231</t>
  </si>
  <si>
    <t>H/II/9a - ebből: költségvetési évet követően esedékes kötelezettségek hosszú lejáratú hitelek, kölcsönök törlesztésére pénzügyi vállalkozásnak</t>
  </si>
  <si>
    <t>232</t>
  </si>
  <si>
    <t>H/II/9b - ebből: költségvetési évet követően esedékes kötelezettségek kincstárjegyek beváltására</t>
  </si>
  <si>
    <t>233</t>
  </si>
  <si>
    <t>H/II/9c - ebből: költségvetési évet követően esedékes kötelezettségek belföldi kötvények beváltására</t>
  </si>
  <si>
    <t>234</t>
  </si>
  <si>
    <t>H/II/9d - ebből: költségvetési évet követően esedékes kötelezettségek éven túli lejáratú belföldi értékpapírok beváltására</t>
  </si>
  <si>
    <t>235</t>
  </si>
  <si>
    <t>H/II/9e - ebből: költségvetési évet követően esedékes kötelezettségek államháztartáson belüli megelőlegezések visszafizetésére</t>
  </si>
  <si>
    <t>236</t>
  </si>
  <si>
    <t>H/II/9f - ebből: költségvetési évet követően esedékes kötelezettségek pénzügyi lízing kiadásaira</t>
  </si>
  <si>
    <t>237</t>
  </si>
  <si>
    <t>H/II/9g - ebből: költségvetési évet követően esedékes kötelezettségek külföldi értékpapírok beváltására</t>
  </si>
  <si>
    <t>238</t>
  </si>
  <si>
    <t>H/II/9h - ebből: költségvetési évet követően esedékes kötelezettségek hitelek, kölcsönök törlesztésére külföldi kormányoknak és nemzetközi szervezeteknek</t>
  </si>
  <si>
    <t>239</t>
  </si>
  <si>
    <t>H/II/9i - ebből: költségvetési évet követően esedékes kötelezettségek külföldi hitelek, kölcsönök törlesztésére külföldi pénzintézeteknek</t>
  </si>
  <si>
    <t>240</t>
  </si>
  <si>
    <t>H/II/9j - ebből: költségvetési évet követően esedékes kötelezettségek váltókiadásokra</t>
  </si>
  <si>
    <t>241</t>
  </si>
  <si>
    <t>H/II Költségvetési évet követően esedékes kötelezettségek (=H/II/1+…+H/II/9)</t>
  </si>
  <si>
    <t>242</t>
  </si>
  <si>
    <t>H/III/1 Kapott előlegek</t>
  </si>
  <si>
    <t>243</t>
  </si>
  <si>
    <t>H/III/2 Továbbadási célból folyósított támogatások, ellátások elszámolása</t>
  </si>
  <si>
    <t>244</t>
  </si>
  <si>
    <t>H/III/3 Más szervezetet megillető bevételek elszámolása</t>
  </si>
  <si>
    <t>245</t>
  </si>
  <si>
    <t>H/III/4 Forgótőke elszámolása (Kincstár)</t>
  </si>
  <si>
    <t>246</t>
  </si>
  <si>
    <t>H/III/5 Nemzeti vagyonba tartozó befektetett eszközökkel kapcsolatos egyes kötelezettség jellegű sajátos elszámolások</t>
  </si>
  <si>
    <t>247</t>
  </si>
  <si>
    <t>H/III/6 Nem társadalombiztosítás pénzügyi alapjait terhelő kifizetett ellátások megtérítésének elszámolása</t>
  </si>
  <si>
    <t>248</t>
  </si>
  <si>
    <t>H/III/7 Munkáltató által korengedményes nyugdíjhoz megfizetett hozzájárulás elszámolása</t>
  </si>
  <si>
    <t>249</t>
  </si>
  <si>
    <t>H/III/8 Letétre, megőrzésre, fedezetkezelésre átvett pénzeszközök, biztosítékok</t>
  </si>
  <si>
    <t>250</t>
  </si>
  <si>
    <t>H/III/9 Nemzetközi támogatási programok pénzeszközei</t>
  </si>
  <si>
    <t>251</t>
  </si>
  <si>
    <t>H/III/10 Államadósság Kezelő Központ Zrt.-nél elhelyezett fedezeti betétek</t>
  </si>
  <si>
    <t>252</t>
  </si>
  <si>
    <t>H/III Kötelezettség jellegű sajátos elszámolások (=H/III/1+…+H/III/10)</t>
  </si>
  <si>
    <t>253</t>
  </si>
  <si>
    <t>H) KÖTELEZETTSÉGEK (=H/I+H/II+H/III)</t>
  </si>
  <si>
    <t>254</t>
  </si>
  <si>
    <t>I) KINCSTÁRI SZÁMLAVEZETÉSSEL KAPCSOLATOS ELSZÁMOLÁSOK</t>
  </si>
  <si>
    <t>255</t>
  </si>
  <si>
    <t>J/1 Eredményszemléletű bevételek passzív időbeli elhatárolása</t>
  </si>
  <si>
    <t>256</t>
  </si>
  <si>
    <t>J/2 Költségek, ráfordítások passzív időbeli elhatárolása</t>
  </si>
  <si>
    <t>257</t>
  </si>
  <si>
    <t>J/3 Halasztott eredményszemléletű bevételek</t>
  </si>
  <si>
    <t>258</t>
  </si>
  <si>
    <t>J) PASSZÍV IDŐBELI ELHATÁROLÁSOK (=J/1+J/2+J/3)</t>
  </si>
  <si>
    <t>259</t>
  </si>
  <si>
    <t>FORRÁSOK ÖSSZESEN (=G+H+I+J)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</si>
</sst>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top" wrapText="1"/>
    </xf>
    <xf numFmtId="0" fontId="1" fillId="0" borderId="1" xfId="0" applyFont="1" applyBorder="1"/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7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F6DD8-17CA-44A8-AD80-6503541E3DE0}">
  <dimension ref="A1:H266"/>
  <sheetViews>
    <sheetView tabSelected="1" topLeftCell="A4" workbookViewId="0">
      <selection sqref="A1:XFD1048576"/>
    </sheetView>
  </sheetViews>
  <sheetFormatPr defaultRowHeight="12.75" x14ac:dyDescent="0.2"/>
  <cols>
    <col min="1" max="1" width="5.7109375" style="2" customWidth="1"/>
    <col min="2" max="2" width="41" style="2" customWidth="1"/>
    <col min="3" max="3" width="15.5703125" style="2" customWidth="1"/>
    <col min="4" max="4" width="16.28515625" style="2" customWidth="1"/>
    <col min="5" max="5" width="16.5703125" style="2" customWidth="1"/>
    <col min="6" max="6" width="12.85546875" style="2" customWidth="1"/>
    <col min="7" max="7" width="13" style="2" customWidth="1"/>
    <col min="8" max="8" width="15.7109375" style="2" customWidth="1"/>
    <col min="9" max="256" width="9.140625" style="2"/>
    <col min="257" max="257" width="5.7109375" style="2" customWidth="1"/>
    <col min="258" max="258" width="41" style="2" customWidth="1"/>
    <col min="259" max="259" width="15.5703125" style="2" customWidth="1"/>
    <col min="260" max="260" width="16.28515625" style="2" customWidth="1"/>
    <col min="261" max="261" width="16.5703125" style="2" customWidth="1"/>
    <col min="262" max="262" width="12.85546875" style="2" customWidth="1"/>
    <col min="263" max="263" width="13" style="2" customWidth="1"/>
    <col min="264" max="264" width="15.7109375" style="2" customWidth="1"/>
    <col min="265" max="512" width="9.140625" style="2"/>
    <col min="513" max="513" width="5.7109375" style="2" customWidth="1"/>
    <col min="514" max="514" width="41" style="2" customWidth="1"/>
    <col min="515" max="515" width="15.5703125" style="2" customWidth="1"/>
    <col min="516" max="516" width="16.28515625" style="2" customWidth="1"/>
    <col min="517" max="517" width="16.5703125" style="2" customWidth="1"/>
    <col min="518" max="518" width="12.85546875" style="2" customWidth="1"/>
    <col min="519" max="519" width="13" style="2" customWidth="1"/>
    <col min="520" max="520" width="15.7109375" style="2" customWidth="1"/>
    <col min="521" max="768" width="9.140625" style="2"/>
    <col min="769" max="769" width="5.7109375" style="2" customWidth="1"/>
    <col min="770" max="770" width="41" style="2" customWidth="1"/>
    <col min="771" max="771" width="15.5703125" style="2" customWidth="1"/>
    <col min="772" max="772" width="16.28515625" style="2" customWidth="1"/>
    <col min="773" max="773" width="16.5703125" style="2" customWidth="1"/>
    <col min="774" max="774" width="12.85546875" style="2" customWidth="1"/>
    <col min="775" max="775" width="13" style="2" customWidth="1"/>
    <col min="776" max="776" width="15.7109375" style="2" customWidth="1"/>
    <col min="777" max="1024" width="9.140625" style="2"/>
    <col min="1025" max="1025" width="5.7109375" style="2" customWidth="1"/>
    <col min="1026" max="1026" width="41" style="2" customWidth="1"/>
    <col min="1027" max="1027" width="15.5703125" style="2" customWidth="1"/>
    <col min="1028" max="1028" width="16.28515625" style="2" customWidth="1"/>
    <col min="1029" max="1029" width="16.5703125" style="2" customWidth="1"/>
    <col min="1030" max="1030" width="12.85546875" style="2" customWidth="1"/>
    <col min="1031" max="1031" width="13" style="2" customWidth="1"/>
    <col min="1032" max="1032" width="15.7109375" style="2" customWidth="1"/>
    <col min="1033" max="1280" width="9.140625" style="2"/>
    <col min="1281" max="1281" width="5.7109375" style="2" customWidth="1"/>
    <col min="1282" max="1282" width="41" style="2" customWidth="1"/>
    <col min="1283" max="1283" width="15.5703125" style="2" customWidth="1"/>
    <col min="1284" max="1284" width="16.28515625" style="2" customWidth="1"/>
    <col min="1285" max="1285" width="16.5703125" style="2" customWidth="1"/>
    <col min="1286" max="1286" width="12.85546875" style="2" customWidth="1"/>
    <col min="1287" max="1287" width="13" style="2" customWidth="1"/>
    <col min="1288" max="1288" width="15.7109375" style="2" customWidth="1"/>
    <col min="1289" max="1536" width="9.140625" style="2"/>
    <col min="1537" max="1537" width="5.7109375" style="2" customWidth="1"/>
    <col min="1538" max="1538" width="41" style="2" customWidth="1"/>
    <col min="1539" max="1539" width="15.5703125" style="2" customWidth="1"/>
    <col min="1540" max="1540" width="16.28515625" style="2" customWidth="1"/>
    <col min="1541" max="1541" width="16.5703125" style="2" customWidth="1"/>
    <col min="1542" max="1542" width="12.85546875" style="2" customWidth="1"/>
    <col min="1543" max="1543" width="13" style="2" customWidth="1"/>
    <col min="1544" max="1544" width="15.7109375" style="2" customWidth="1"/>
    <col min="1545" max="1792" width="9.140625" style="2"/>
    <col min="1793" max="1793" width="5.7109375" style="2" customWidth="1"/>
    <col min="1794" max="1794" width="41" style="2" customWidth="1"/>
    <col min="1795" max="1795" width="15.5703125" style="2" customWidth="1"/>
    <col min="1796" max="1796" width="16.28515625" style="2" customWidth="1"/>
    <col min="1797" max="1797" width="16.5703125" style="2" customWidth="1"/>
    <col min="1798" max="1798" width="12.85546875" style="2" customWidth="1"/>
    <col min="1799" max="1799" width="13" style="2" customWidth="1"/>
    <col min="1800" max="1800" width="15.7109375" style="2" customWidth="1"/>
    <col min="1801" max="2048" width="9.140625" style="2"/>
    <col min="2049" max="2049" width="5.7109375" style="2" customWidth="1"/>
    <col min="2050" max="2050" width="41" style="2" customWidth="1"/>
    <col min="2051" max="2051" width="15.5703125" style="2" customWidth="1"/>
    <col min="2052" max="2052" width="16.28515625" style="2" customWidth="1"/>
    <col min="2053" max="2053" width="16.5703125" style="2" customWidth="1"/>
    <col min="2054" max="2054" width="12.85546875" style="2" customWidth="1"/>
    <col min="2055" max="2055" width="13" style="2" customWidth="1"/>
    <col min="2056" max="2056" width="15.7109375" style="2" customWidth="1"/>
    <col min="2057" max="2304" width="9.140625" style="2"/>
    <col min="2305" max="2305" width="5.7109375" style="2" customWidth="1"/>
    <col min="2306" max="2306" width="41" style="2" customWidth="1"/>
    <col min="2307" max="2307" width="15.5703125" style="2" customWidth="1"/>
    <col min="2308" max="2308" width="16.28515625" style="2" customWidth="1"/>
    <col min="2309" max="2309" width="16.5703125" style="2" customWidth="1"/>
    <col min="2310" max="2310" width="12.85546875" style="2" customWidth="1"/>
    <col min="2311" max="2311" width="13" style="2" customWidth="1"/>
    <col min="2312" max="2312" width="15.7109375" style="2" customWidth="1"/>
    <col min="2313" max="2560" width="9.140625" style="2"/>
    <col min="2561" max="2561" width="5.7109375" style="2" customWidth="1"/>
    <col min="2562" max="2562" width="41" style="2" customWidth="1"/>
    <col min="2563" max="2563" width="15.5703125" style="2" customWidth="1"/>
    <col min="2564" max="2564" width="16.28515625" style="2" customWidth="1"/>
    <col min="2565" max="2565" width="16.5703125" style="2" customWidth="1"/>
    <col min="2566" max="2566" width="12.85546875" style="2" customWidth="1"/>
    <col min="2567" max="2567" width="13" style="2" customWidth="1"/>
    <col min="2568" max="2568" width="15.7109375" style="2" customWidth="1"/>
    <col min="2569" max="2816" width="9.140625" style="2"/>
    <col min="2817" max="2817" width="5.7109375" style="2" customWidth="1"/>
    <col min="2818" max="2818" width="41" style="2" customWidth="1"/>
    <col min="2819" max="2819" width="15.5703125" style="2" customWidth="1"/>
    <col min="2820" max="2820" width="16.28515625" style="2" customWidth="1"/>
    <col min="2821" max="2821" width="16.5703125" style="2" customWidth="1"/>
    <col min="2822" max="2822" width="12.85546875" style="2" customWidth="1"/>
    <col min="2823" max="2823" width="13" style="2" customWidth="1"/>
    <col min="2824" max="2824" width="15.7109375" style="2" customWidth="1"/>
    <col min="2825" max="3072" width="9.140625" style="2"/>
    <col min="3073" max="3073" width="5.7109375" style="2" customWidth="1"/>
    <col min="3074" max="3074" width="41" style="2" customWidth="1"/>
    <col min="3075" max="3075" width="15.5703125" style="2" customWidth="1"/>
    <col min="3076" max="3076" width="16.28515625" style="2" customWidth="1"/>
    <col min="3077" max="3077" width="16.5703125" style="2" customWidth="1"/>
    <col min="3078" max="3078" width="12.85546875" style="2" customWidth="1"/>
    <col min="3079" max="3079" width="13" style="2" customWidth="1"/>
    <col min="3080" max="3080" width="15.7109375" style="2" customWidth="1"/>
    <col min="3081" max="3328" width="9.140625" style="2"/>
    <col min="3329" max="3329" width="5.7109375" style="2" customWidth="1"/>
    <col min="3330" max="3330" width="41" style="2" customWidth="1"/>
    <col min="3331" max="3331" width="15.5703125" style="2" customWidth="1"/>
    <col min="3332" max="3332" width="16.28515625" style="2" customWidth="1"/>
    <col min="3333" max="3333" width="16.5703125" style="2" customWidth="1"/>
    <col min="3334" max="3334" width="12.85546875" style="2" customWidth="1"/>
    <col min="3335" max="3335" width="13" style="2" customWidth="1"/>
    <col min="3336" max="3336" width="15.7109375" style="2" customWidth="1"/>
    <col min="3337" max="3584" width="9.140625" style="2"/>
    <col min="3585" max="3585" width="5.7109375" style="2" customWidth="1"/>
    <col min="3586" max="3586" width="41" style="2" customWidth="1"/>
    <col min="3587" max="3587" width="15.5703125" style="2" customWidth="1"/>
    <col min="3588" max="3588" width="16.28515625" style="2" customWidth="1"/>
    <col min="3589" max="3589" width="16.5703125" style="2" customWidth="1"/>
    <col min="3590" max="3590" width="12.85546875" style="2" customWidth="1"/>
    <col min="3591" max="3591" width="13" style="2" customWidth="1"/>
    <col min="3592" max="3592" width="15.7109375" style="2" customWidth="1"/>
    <col min="3593" max="3840" width="9.140625" style="2"/>
    <col min="3841" max="3841" width="5.7109375" style="2" customWidth="1"/>
    <col min="3842" max="3842" width="41" style="2" customWidth="1"/>
    <col min="3843" max="3843" width="15.5703125" style="2" customWidth="1"/>
    <col min="3844" max="3844" width="16.28515625" style="2" customWidth="1"/>
    <col min="3845" max="3845" width="16.5703125" style="2" customWidth="1"/>
    <col min="3846" max="3846" width="12.85546875" style="2" customWidth="1"/>
    <col min="3847" max="3847" width="13" style="2" customWidth="1"/>
    <col min="3848" max="3848" width="15.7109375" style="2" customWidth="1"/>
    <col min="3849" max="4096" width="9.140625" style="2"/>
    <col min="4097" max="4097" width="5.7109375" style="2" customWidth="1"/>
    <col min="4098" max="4098" width="41" style="2" customWidth="1"/>
    <col min="4099" max="4099" width="15.5703125" style="2" customWidth="1"/>
    <col min="4100" max="4100" width="16.28515625" style="2" customWidth="1"/>
    <col min="4101" max="4101" width="16.5703125" style="2" customWidth="1"/>
    <col min="4102" max="4102" width="12.85546875" style="2" customWidth="1"/>
    <col min="4103" max="4103" width="13" style="2" customWidth="1"/>
    <col min="4104" max="4104" width="15.7109375" style="2" customWidth="1"/>
    <col min="4105" max="4352" width="9.140625" style="2"/>
    <col min="4353" max="4353" width="5.7109375" style="2" customWidth="1"/>
    <col min="4354" max="4354" width="41" style="2" customWidth="1"/>
    <col min="4355" max="4355" width="15.5703125" style="2" customWidth="1"/>
    <col min="4356" max="4356" width="16.28515625" style="2" customWidth="1"/>
    <col min="4357" max="4357" width="16.5703125" style="2" customWidth="1"/>
    <col min="4358" max="4358" width="12.85546875" style="2" customWidth="1"/>
    <col min="4359" max="4359" width="13" style="2" customWidth="1"/>
    <col min="4360" max="4360" width="15.7109375" style="2" customWidth="1"/>
    <col min="4361" max="4608" width="9.140625" style="2"/>
    <col min="4609" max="4609" width="5.7109375" style="2" customWidth="1"/>
    <col min="4610" max="4610" width="41" style="2" customWidth="1"/>
    <col min="4611" max="4611" width="15.5703125" style="2" customWidth="1"/>
    <col min="4612" max="4612" width="16.28515625" style="2" customWidth="1"/>
    <col min="4613" max="4613" width="16.5703125" style="2" customWidth="1"/>
    <col min="4614" max="4614" width="12.85546875" style="2" customWidth="1"/>
    <col min="4615" max="4615" width="13" style="2" customWidth="1"/>
    <col min="4616" max="4616" width="15.7109375" style="2" customWidth="1"/>
    <col min="4617" max="4864" width="9.140625" style="2"/>
    <col min="4865" max="4865" width="5.7109375" style="2" customWidth="1"/>
    <col min="4866" max="4866" width="41" style="2" customWidth="1"/>
    <col min="4867" max="4867" width="15.5703125" style="2" customWidth="1"/>
    <col min="4868" max="4868" width="16.28515625" style="2" customWidth="1"/>
    <col min="4869" max="4869" width="16.5703125" style="2" customWidth="1"/>
    <col min="4870" max="4870" width="12.85546875" style="2" customWidth="1"/>
    <col min="4871" max="4871" width="13" style="2" customWidth="1"/>
    <col min="4872" max="4872" width="15.7109375" style="2" customWidth="1"/>
    <col min="4873" max="5120" width="9.140625" style="2"/>
    <col min="5121" max="5121" width="5.7109375" style="2" customWidth="1"/>
    <col min="5122" max="5122" width="41" style="2" customWidth="1"/>
    <col min="5123" max="5123" width="15.5703125" style="2" customWidth="1"/>
    <col min="5124" max="5124" width="16.28515625" style="2" customWidth="1"/>
    <col min="5125" max="5125" width="16.5703125" style="2" customWidth="1"/>
    <col min="5126" max="5126" width="12.85546875" style="2" customWidth="1"/>
    <col min="5127" max="5127" width="13" style="2" customWidth="1"/>
    <col min="5128" max="5128" width="15.7109375" style="2" customWidth="1"/>
    <col min="5129" max="5376" width="9.140625" style="2"/>
    <col min="5377" max="5377" width="5.7109375" style="2" customWidth="1"/>
    <col min="5378" max="5378" width="41" style="2" customWidth="1"/>
    <col min="5379" max="5379" width="15.5703125" style="2" customWidth="1"/>
    <col min="5380" max="5380" width="16.28515625" style="2" customWidth="1"/>
    <col min="5381" max="5381" width="16.5703125" style="2" customWidth="1"/>
    <col min="5382" max="5382" width="12.85546875" style="2" customWidth="1"/>
    <col min="5383" max="5383" width="13" style="2" customWidth="1"/>
    <col min="5384" max="5384" width="15.7109375" style="2" customWidth="1"/>
    <col min="5385" max="5632" width="9.140625" style="2"/>
    <col min="5633" max="5633" width="5.7109375" style="2" customWidth="1"/>
    <col min="5634" max="5634" width="41" style="2" customWidth="1"/>
    <col min="5635" max="5635" width="15.5703125" style="2" customWidth="1"/>
    <col min="5636" max="5636" width="16.28515625" style="2" customWidth="1"/>
    <col min="5637" max="5637" width="16.5703125" style="2" customWidth="1"/>
    <col min="5638" max="5638" width="12.85546875" style="2" customWidth="1"/>
    <col min="5639" max="5639" width="13" style="2" customWidth="1"/>
    <col min="5640" max="5640" width="15.7109375" style="2" customWidth="1"/>
    <col min="5641" max="5888" width="9.140625" style="2"/>
    <col min="5889" max="5889" width="5.7109375" style="2" customWidth="1"/>
    <col min="5890" max="5890" width="41" style="2" customWidth="1"/>
    <col min="5891" max="5891" width="15.5703125" style="2" customWidth="1"/>
    <col min="5892" max="5892" width="16.28515625" style="2" customWidth="1"/>
    <col min="5893" max="5893" width="16.5703125" style="2" customWidth="1"/>
    <col min="5894" max="5894" width="12.85546875" style="2" customWidth="1"/>
    <col min="5895" max="5895" width="13" style="2" customWidth="1"/>
    <col min="5896" max="5896" width="15.7109375" style="2" customWidth="1"/>
    <col min="5897" max="6144" width="9.140625" style="2"/>
    <col min="6145" max="6145" width="5.7109375" style="2" customWidth="1"/>
    <col min="6146" max="6146" width="41" style="2" customWidth="1"/>
    <col min="6147" max="6147" width="15.5703125" style="2" customWidth="1"/>
    <col min="6148" max="6148" width="16.28515625" style="2" customWidth="1"/>
    <col min="6149" max="6149" width="16.5703125" style="2" customWidth="1"/>
    <col min="6150" max="6150" width="12.85546875" style="2" customWidth="1"/>
    <col min="6151" max="6151" width="13" style="2" customWidth="1"/>
    <col min="6152" max="6152" width="15.7109375" style="2" customWidth="1"/>
    <col min="6153" max="6400" width="9.140625" style="2"/>
    <col min="6401" max="6401" width="5.7109375" style="2" customWidth="1"/>
    <col min="6402" max="6402" width="41" style="2" customWidth="1"/>
    <col min="6403" max="6403" width="15.5703125" style="2" customWidth="1"/>
    <col min="6404" max="6404" width="16.28515625" style="2" customWidth="1"/>
    <col min="6405" max="6405" width="16.5703125" style="2" customWidth="1"/>
    <col min="6406" max="6406" width="12.85546875" style="2" customWidth="1"/>
    <col min="6407" max="6407" width="13" style="2" customWidth="1"/>
    <col min="6408" max="6408" width="15.7109375" style="2" customWidth="1"/>
    <col min="6409" max="6656" width="9.140625" style="2"/>
    <col min="6657" max="6657" width="5.7109375" style="2" customWidth="1"/>
    <col min="6658" max="6658" width="41" style="2" customWidth="1"/>
    <col min="6659" max="6659" width="15.5703125" style="2" customWidth="1"/>
    <col min="6660" max="6660" width="16.28515625" style="2" customWidth="1"/>
    <col min="6661" max="6661" width="16.5703125" style="2" customWidth="1"/>
    <col min="6662" max="6662" width="12.85546875" style="2" customWidth="1"/>
    <col min="6663" max="6663" width="13" style="2" customWidth="1"/>
    <col min="6664" max="6664" width="15.7109375" style="2" customWidth="1"/>
    <col min="6665" max="6912" width="9.140625" style="2"/>
    <col min="6913" max="6913" width="5.7109375" style="2" customWidth="1"/>
    <col min="6914" max="6914" width="41" style="2" customWidth="1"/>
    <col min="6915" max="6915" width="15.5703125" style="2" customWidth="1"/>
    <col min="6916" max="6916" width="16.28515625" style="2" customWidth="1"/>
    <col min="6917" max="6917" width="16.5703125" style="2" customWidth="1"/>
    <col min="6918" max="6918" width="12.85546875" style="2" customWidth="1"/>
    <col min="6919" max="6919" width="13" style="2" customWidth="1"/>
    <col min="6920" max="6920" width="15.7109375" style="2" customWidth="1"/>
    <col min="6921" max="7168" width="9.140625" style="2"/>
    <col min="7169" max="7169" width="5.7109375" style="2" customWidth="1"/>
    <col min="7170" max="7170" width="41" style="2" customWidth="1"/>
    <col min="7171" max="7171" width="15.5703125" style="2" customWidth="1"/>
    <col min="7172" max="7172" width="16.28515625" style="2" customWidth="1"/>
    <col min="7173" max="7173" width="16.5703125" style="2" customWidth="1"/>
    <col min="7174" max="7174" width="12.85546875" style="2" customWidth="1"/>
    <col min="7175" max="7175" width="13" style="2" customWidth="1"/>
    <col min="7176" max="7176" width="15.7109375" style="2" customWidth="1"/>
    <col min="7177" max="7424" width="9.140625" style="2"/>
    <col min="7425" max="7425" width="5.7109375" style="2" customWidth="1"/>
    <col min="7426" max="7426" width="41" style="2" customWidth="1"/>
    <col min="7427" max="7427" width="15.5703125" style="2" customWidth="1"/>
    <col min="7428" max="7428" width="16.28515625" style="2" customWidth="1"/>
    <col min="7429" max="7429" width="16.5703125" style="2" customWidth="1"/>
    <col min="7430" max="7430" width="12.85546875" style="2" customWidth="1"/>
    <col min="7431" max="7431" width="13" style="2" customWidth="1"/>
    <col min="7432" max="7432" width="15.7109375" style="2" customWidth="1"/>
    <col min="7433" max="7680" width="9.140625" style="2"/>
    <col min="7681" max="7681" width="5.7109375" style="2" customWidth="1"/>
    <col min="7682" max="7682" width="41" style="2" customWidth="1"/>
    <col min="7683" max="7683" width="15.5703125" style="2" customWidth="1"/>
    <col min="7684" max="7684" width="16.28515625" style="2" customWidth="1"/>
    <col min="7685" max="7685" width="16.5703125" style="2" customWidth="1"/>
    <col min="7686" max="7686" width="12.85546875" style="2" customWidth="1"/>
    <col min="7687" max="7687" width="13" style="2" customWidth="1"/>
    <col min="7688" max="7688" width="15.7109375" style="2" customWidth="1"/>
    <col min="7689" max="7936" width="9.140625" style="2"/>
    <col min="7937" max="7937" width="5.7109375" style="2" customWidth="1"/>
    <col min="7938" max="7938" width="41" style="2" customWidth="1"/>
    <col min="7939" max="7939" width="15.5703125" style="2" customWidth="1"/>
    <col min="7940" max="7940" width="16.28515625" style="2" customWidth="1"/>
    <col min="7941" max="7941" width="16.5703125" style="2" customWidth="1"/>
    <col min="7942" max="7942" width="12.85546875" style="2" customWidth="1"/>
    <col min="7943" max="7943" width="13" style="2" customWidth="1"/>
    <col min="7944" max="7944" width="15.7109375" style="2" customWidth="1"/>
    <col min="7945" max="8192" width="9.140625" style="2"/>
    <col min="8193" max="8193" width="5.7109375" style="2" customWidth="1"/>
    <col min="8194" max="8194" width="41" style="2" customWidth="1"/>
    <col min="8195" max="8195" width="15.5703125" style="2" customWidth="1"/>
    <col min="8196" max="8196" width="16.28515625" style="2" customWidth="1"/>
    <col min="8197" max="8197" width="16.5703125" style="2" customWidth="1"/>
    <col min="8198" max="8198" width="12.85546875" style="2" customWidth="1"/>
    <col min="8199" max="8199" width="13" style="2" customWidth="1"/>
    <col min="8200" max="8200" width="15.7109375" style="2" customWidth="1"/>
    <col min="8201" max="8448" width="9.140625" style="2"/>
    <col min="8449" max="8449" width="5.7109375" style="2" customWidth="1"/>
    <col min="8450" max="8450" width="41" style="2" customWidth="1"/>
    <col min="8451" max="8451" width="15.5703125" style="2" customWidth="1"/>
    <col min="8452" max="8452" width="16.28515625" style="2" customWidth="1"/>
    <col min="8453" max="8453" width="16.5703125" style="2" customWidth="1"/>
    <col min="8454" max="8454" width="12.85546875" style="2" customWidth="1"/>
    <col min="8455" max="8455" width="13" style="2" customWidth="1"/>
    <col min="8456" max="8456" width="15.7109375" style="2" customWidth="1"/>
    <col min="8457" max="8704" width="9.140625" style="2"/>
    <col min="8705" max="8705" width="5.7109375" style="2" customWidth="1"/>
    <col min="8706" max="8706" width="41" style="2" customWidth="1"/>
    <col min="8707" max="8707" width="15.5703125" style="2" customWidth="1"/>
    <col min="8708" max="8708" width="16.28515625" style="2" customWidth="1"/>
    <col min="8709" max="8709" width="16.5703125" style="2" customWidth="1"/>
    <col min="8710" max="8710" width="12.85546875" style="2" customWidth="1"/>
    <col min="8711" max="8711" width="13" style="2" customWidth="1"/>
    <col min="8712" max="8712" width="15.7109375" style="2" customWidth="1"/>
    <col min="8713" max="8960" width="9.140625" style="2"/>
    <col min="8961" max="8961" width="5.7109375" style="2" customWidth="1"/>
    <col min="8962" max="8962" width="41" style="2" customWidth="1"/>
    <col min="8963" max="8963" width="15.5703125" style="2" customWidth="1"/>
    <col min="8964" max="8964" width="16.28515625" style="2" customWidth="1"/>
    <col min="8965" max="8965" width="16.5703125" style="2" customWidth="1"/>
    <col min="8966" max="8966" width="12.85546875" style="2" customWidth="1"/>
    <col min="8967" max="8967" width="13" style="2" customWidth="1"/>
    <col min="8968" max="8968" width="15.7109375" style="2" customWidth="1"/>
    <col min="8969" max="9216" width="9.140625" style="2"/>
    <col min="9217" max="9217" width="5.7109375" style="2" customWidth="1"/>
    <col min="9218" max="9218" width="41" style="2" customWidth="1"/>
    <col min="9219" max="9219" width="15.5703125" style="2" customWidth="1"/>
    <col min="9220" max="9220" width="16.28515625" style="2" customWidth="1"/>
    <col min="9221" max="9221" width="16.5703125" style="2" customWidth="1"/>
    <col min="9222" max="9222" width="12.85546875" style="2" customWidth="1"/>
    <col min="9223" max="9223" width="13" style="2" customWidth="1"/>
    <col min="9224" max="9224" width="15.7109375" style="2" customWidth="1"/>
    <col min="9225" max="9472" width="9.140625" style="2"/>
    <col min="9473" max="9473" width="5.7109375" style="2" customWidth="1"/>
    <col min="9474" max="9474" width="41" style="2" customWidth="1"/>
    <col min="9475" max="9475" width="15.5703125" style="2" customWidth="1"/>
    <col min="9476" max="9476" width="16.28515625" style="2" customWidth="1"/>
    <col min="9477" max="9477" width="16.5703125" style="2" customWidth="1"/>
    <col min="9478" max="9478" width="12.85546875" style="2" customWidth="1"/>
    <col min="9479" max="9479" width="13" style="2" customWidth="1"/>
    <col min="9480" max="9480" width="15.7109375" style="2" customWidth="1"/>
    <col min="9481" max="9728" width="9.140625" style="2"/>
    <col min="9729" max="9729" width="5.7109375" style="2" customWidth="1"/>
    <col min="9730" max="9730" width="41" style="2" customWidth="1"/>
    <col min="9731" max="9731" width="15.5703125" style="2" customWidth="1"/>
    <col min="9732" max="9732" width="16.28515625" style="2" customWidth="1"/>
    <col min="9733" max="9733" width="16.5703125" style="2" customWidth="1"/>
    <col min="9734" max="9734" width="12.85546875" style="2" customWidth="1"/>
    <col min="9735" max="9735" width="13" style="2" customWidth="1"/>
    <col min="9736" max="9736" width="15.7109375" style="2" customWidth="1"/>
    <col min="9737" max="9984" width="9.140625" style="2"/>
    <col min="9985" max="9985" width="5.7109375" style="2" customWidth="1"/>
    <col min="9986" max="9986" width="41" style="2" customWidth="1"/>
    <col min="9987" max="9987" width="15.5703125" style="2" customWidth="1"/>
    <col min="9988" max="9988" width="16.28515625" style="2" customWidth="1"/>
    <col min="9989" max="9989" width="16.5703125" style="2" customWidth="1"/>
    <col min="9990" max="9990" width="12.85546875" style="2" customWidth="1"/>
    <col min="9991" max="9991" width="13" style="2" customWidth="1"/>
    <col min="9992" max="9992" width="15.7109375" style="2" customWidth="1"/>
    <col min="9993" max="10240" width="9.140625" style="2"/>
    <col min="10241" max="10241" width="5.7109375" style="2" customWidth="1"/>
    <col min="10242" max="10242" width="41" style="2" customWidth="1"/>
    <col min="10243" max="10243" width="15.5703125" style="2" customWidth="1"/>
    <col min="10244" max="10244" width="16.28515625" style="2" customWidth="1"/>
    <col min="10245" max="10245" width="16.5703125" style="2" customWidth="1"/>
    <col min="10246" max="10246" width="12.85546875" style="2" customWidth="1"/>
    <col min="10247" max="10247" width="13" style="2" customWidth="1"/>
    <col min="10248" max="10248" width="15.7109375" style="2" customWidth="1"/>
    <col min="10249" max="10496" width="9.140625" style="2"/>
    <col min="10497" max="10497" width="5.7109375" style="2" customWidth="1"/>
    <col min="10498" max="10498" width="41" style="2" customWidth="1"/>
    <col min="10499" max="10499" width="15.5703125" style="2" customWidth="1"/>
    <col min="10500" max="10500" width="16.28515625" style="2" customWidth="1"/>
    <col min="10501" max="10501" width="16.5703125" style="2" customWidth="1"/>
    <col min="10502" max="10502" width="12.85546875" style="2" customWidth="1"/>
    <col min="10503" max="10503" width="13" style="2" customWidth="1"/>
    <col min="10504" max="10504" width="15.7109375" style="2" customWidth="1"/>
    <col min="10505" max="10752" width="9.140625" style="2"/>
    <col min="10753" max="10753" width="5.7109375" style="2" customWidth="1"/>
    <col min="10754" max="10754" width="41" style="2" customWidth="1"/>
    <col min="10755" max="10755" width="15.5703125" style="2" customWidth="1"/>
    <col min="10756" max="10756" width="16.28515625" style="2" customWidth="1"/>
    <col min="10757" max="10757" width="16.5703125" style="2" customWidth="1"/>
    <col min="10758" max="10758" width="12.85546875" style="2" customWidth="1"/>
    <col min="10759" max="10759" width="13" style="2" customWidth="1"/>
    <col min="10760" max="10760" width="15.7109375" style="2" customWidth="1"/>
    <col min="10761" max="11008" width="9.140625" style="2"/>
    <col min="11009" max="11009" width="5.7109375" style="2" customWidth="1"/>
    <col min="11010" max="11010" width="41" style="2" customWidth="1"/>
    <col min="11011" max="11011" width="15.5703125" style="2" customWidth="1"/>
    <col min="11012" max="11012" width="16.28515625" style="2" customWidth="1"/>
    <col min="11013" max="11013" width="16.5703125" style="2" customWidth="1"/>
    <col min="11014" max="11014" width="12.85546875" style="2" customWidth="1"/>
    <col min="11015" max="11015" width="13" style="2" customWidth="1"/>
    <col min="11016" max="11016" width="15.7109375" style="2" customWidth="1"/>
    <col min="11017" max="11264" width="9.140625" style="2"/>
    <col min="11265" max="11265" width="5.7109375" style="2" customWidth="1"/>
    <col min="11266" max="11266" width="41" style="2" customWidth="1"/>
    <col min="11267" max="11267" width="15.5703125" style="2" customWidth="1"/>
    <col min="11268" max="11268" width="16.28515625" style="2" customWidth="1"/>
    <col min="11269" max="11269" width="16.5703125" style="2" customWidth="1"/>
    <col min="11270" max="11270" width="12.85546875" style="2" customWidth="1"/>
    <col min="11271" max="11271" width="13" style="2" customWidth="1"/>
    <col min="11272" max="11272" width="15.7109375" style="2" customWidth="1"/>
    <col min="11273" max="11520" width="9.140625" style="2"/>
    <col min="11521" max="11521" width="5.7109375" style="2" customWidth="1"/>
    <col min="11522" max="11522" width="41" style="2" customWidth="1"/>
    <col min="11523" max="11523" width="15.5703125" style="2" customWidth="1"/>
    <col min="11524" max="11524" width="16.28515625" style="2" customWidth="1"/>
    <col min="11525" max="11525" width="16.5703125" style="2" customWidth="1"/>
    <col min="11526" max="11526" width="12.85546875" style="2" customWidth="1"/>
    <col min="11527" max="11527" width="13" style="2" customWidth="1"/>
    <col min="11528" max="11528" width="15.7109375" style="2" customWidth="1"/>
    <col min="11529" max="11776" width="9.140625" style="2"/>
    <col min="11777" max="11777" width="5.7109375" style="2" customWidth="1"/>
    <col min="11778" max="11778" width="41" style="2" customWidth="1"/>
    <col min="11779" max="11779" width="15.5703125" style="2" customWidth="1"/>
    <col min="11780" max="11780" width="16.28515625" style="2" customWidth="1"/>
    <col min="11781" max="11781" width="16.5703125" style="2" customWidth="1"/>
    <col min="11782" max="11782" width="12.85546875" style="2" customWidth="1"/>
    <col min="11783" max="11783" width="13" style="2" customWidth="1"/>
    <col min="11784" max="11784" width="15.7109375" style="2" customWidth="1"/>
    <col min="11785" max="12032" width="9.140625" style="2"/>
    <col min="12033" max="12033" width="5.7109375" style="2" customWidth="1"/>
    <col min="12034" max="12034" width="41" style="2" customWidth="1"/>
    <col min="12035" max="12035" width="15.5703125" style="2" customWidth="1"/>
    <col min="12036" max="12036" width="16.28515625" style="2" customWidth="1"/>
    <col min="12037" max="12037" width="16.5703125" style="2" customWidth="1"/>
    <col min="12038" max="12038" width="12.85546875" style="2" customWidth="1"/>
    <col min="12039" max="12039" width="13" style="2" customWidth="1"/>
    <col min="12040" max="12040" width="15.7109375" style="2" customWidth="1"/>
    <col min="12041" max="12288" width="9.140625" style="2"/>
    <col min="12289" max="12289" width="5.7109375" style="2" customWidth="1"/>
    <col min="12290" max="12290" width="41" style="2" customWidth="1"/>
    <col min="12291" max="12291" width="15.5703125" style="2" customWidth="1"/>
    <col min="12292" max="12292" width="16.28515625" style="2" customWidth="1"/>
    <col min="12293" max="12293" width="16.5703125" style="2" customWidth="1"/>
    <col min="12294" max="12294" width="12.85546875" style="2" customWidth="1"/>
    <col min="12295" max="12295" width="13" style="2" customWidth="1"/>
    <col min="12296" max="12296" width="15.7109375" style="2" customWidth="1"/>
    <col min="12297" max="12544" width="9.140625" style="2"/>
    <col min="12545" max="12545" width="5.7109375" style="2" customWidth="1"/>
    <col min="12546" max="12546" width="41" style="2" customWidth="1"/>
    <col min="12547" max="12547" width="15.5703125" style="2" customWidth="1"/>
    <col min="12548" max="12548" width="16.28515625" style="2" customWidth="1"/>
    <col min="12549" max="12549" width="16.5703125" style="2" customWidth="1"/>
    <col min="12550" max="12550" width="12.85546875" style="2" customWidth="1"/>
    <col min="12551" max="12551" width="13" style="2" customWidth="1"/>
    <col min="12552" max="12552" width="15.7109375" style="2" customWidth="1"/>
    <col min="12553" max="12800" width="9.140625" style="2"/>
    <col min="12801" max="12801" width="5.7109375" style="2" customWidth="1"/>
    <col min="12802" max="12802" width="41" style="2" customWidth="1"/>
    <col min="12803" max="12803" width="15.5703125" style="2" customWidth="1"/>
    <col min="12804" max="12804" width="16.28515625" style="2" customWidth="1"/>
    <col min="12805" max="12805" width="16.5703125" style="2" customWidth="1"/>
    <col min="12806" max="12806" width="12.85546875" style="2" customWidth="1"/>
    <col min="12807" max="12807" width="13" style="2" customWidth="1"/>
    <col min="12808" max="12808" width="15.7109375" style="2" customWidth="1"/>
    <col min="12809" max="13056" width="9.140625" style="2"/>
    <col min="13057" max="13057" width="5.7109375" style="2" customWidth="1"/>
    <col min="13058" max="13058" width="41" style="2" customWidth="1"/>
    <col min="13059" max="13059" width="15.5703125" style="2" customWidth="1"/>
    <col min="13060" max="13060" width="16.28515625" style="2" customWidth="1"/>
    <col min="13061" max="13061" width="16.5703125" style="2" customWidth="1"/>
    <col min="13062" max="13062" width="12.85546875" style="2" customWidth="1"/>
    <col min="13063" max="13063" width="13" style="2" customWidth="1"/>
    <col min="13064" max="13064" width="15.7109375" style="2" customWidth="1"/>
    <col min="13065" max="13312" width="9.140625" style="2"/>
    <col min="13313" max="13313" width="5.7109375" style="2" customWidth="1"/>
    <col min="13314" max="13314" width="41" style="2" customWidth="1"/>
    <col min="13315" max="13315" width="15.5703125" style="2" customWidth="1"/>
    <col min="13316" max="13316" width="16.28515625" style="2" customWidth="1"/>
    <col min="13317" max="13317" width="16.5703125" style="2" customWidth="1"/>
    <col min="13318" max="13318" width="12.85546875" style="2" customWidth="1"/>
    <col min="13319" max="13319" width="13" style="2" customWidth="1"/>
    <col min="13320" max="13320" width="15.7109375" style="2" customWidth="1"/>
    <col min="13321" max="13568" width="9.140625" style="2"/>
    <col min="13569" max="13569" width="5.7109375" style="2" customWidth="1"/>
    <col min="13570" max="13570" width="41" style="2" customWidth="1"/>
    <col min="13571" max="13571" width="15.5703125" style="2" customWidth="1"/>
    <col min="13572" max="13572" width="16.28515625" style="2" customWidth="1"/>
    <col min="13573" max="13573" width="16.5703125" style="2" customWidth="1"/>
    <col min="13574" max="13574" width="12.85546875" style="2" customWidth="1"/>
    <col min="13575" max="13575" width="13" style="2" customWidth="1"/>
    <col min="13576" max="13576" width="15.7109375" style="2" customWidth="1"/>
    <col min="13577" max="13824" width="9.140625" style="2"/>
    <col min="13825" max="13825" width="5.7109375" style="2" customWidth="1"/>
    <col min="13826" max="13826" width="41" style="2" customWidth="1"/>
    <col min="13827" max="13827" width="15.5703125" style="2" customWidth="1"/>
    <col min="13828" max="13828" width="16.28515625" style="2" customWidth="1"/>
    <col min="13829" max="13829" width="16.5703125" style="2" customWidth="1"/>
    <col min="13830" max="13830" width="12.85546875" style="2" customWidth="1"/>
    <col min="13831" max="13831" width="13" style="2" customWidth="1"/>
    <col min="13832" max="13832" width="15.7109375" style="2" customWidth="1"/>
    <col min="13833" max="14080" width="9.140625" style="2"/>
    <col min="14081" max="14081" width="5.7109375" style="2" customWidth="1"/>
    <col min="14082" max="14082" width="41" style="2" customWidth="1"/>
    <col min="14083" max="14083" width="15.5703125" style="2" customWidth="1"/>
    <col min="14084" max="14084" width="16.28515625" style="2" customWidth="1"/>
    <col min="14085" max="14085" width="16.5703125" style="2" customWidth="1"/>
    <col min="14086" max="14086" width="12.85546875" style="2" customWidth="1"/>
    <col min="14087" max="14087" width="13" style="2" customWidth="1"/>
    <col min="14088" max="14088" width="15.7109375" style="2" customWidth="1"/>
    <col min="14089" max="14336" width="9.140625" style="2"/>
    <col min="14337" max="14337" width="5.7109375" style="2" customWidth="1"/>
    <col min="14338" max="14338" width="41" style="2" customWidth="1"/>
    <col min="14339" max="14339" width="15.5703125" style="2" customWidth="1"/>
    <col min="14340" max="14340" width="16.28515625" style="2" customWidth="1"/>
    <col min="14341" max="14341" width="16.5703125" style="2" customWidth="1"/>
    <col min="14342" max="14342" width="12.85546875" style="2" customWidth="1"/>
    <col min="14343" max="14343" width="13" style="2" customWidth="1"/>
    <col min="14344" max="14344" width="15.7109375" style="2" customWidth="1"/>
    <col min="14345" max="14592" width="9.140625" style="2"/>
    <col min="14593" max="14593" width="5.7109375" style="2" customWidth="1"/>
    <col min="14594" max="14594" width="41" style="2" customWidth="1"/>
    <col min="14595" max="14595" width="15.5703125" style="2" customWidth="1"/>
    <col min="14596" max="14596" width="16.28515625" style="2" customWidth="1"/>
    <col min="14597" max="14597" width="16.5703125" style="2" customWidth="1"/>
    <col min="14598" max="14598" width="12.85546875" style="2" customWidth="1"/>
    <col min="14599" max="14599" width="13" style="2" customWidth="1"/>
    <col min="14600" max="14600" width="15.7109375" style="2" customWidth="1"/>
    <col min="14601" max="14848" width="9.140625" style="2"/>
    <col min="14849" max="14849" width="5.7109375" style="2" customWidth="1"/>
    <col min="14850" max="14850" width="41" style="2" customWidth="1"/>
    <col min="14851" max="14851" width="15.5703125" style="2" customWidth="1"/>
    <col min="14852" max="14852" width="16.28515625" style="2" customWidth="1"/>
    <col min="14853" max="14853" width="16.5703125" style="2" customWidth="1"/>
    <col min="14854" max="14854" width="12.85546875" style="2" customWidth="1"/>
    <col min="14855" max="14855" width="13" style="2" customWidth="1"/>
    <col min="14856" max="14856" width="15.7109375" style="2" customWidth="1"/>
    <col min="14857" max="15104" width="9.140625" style="2"/>
    <col min="15105" max="15105" width="5.7109375" style="2" customWidth="1"/>
    <col min="15106" max="15106" width="41" style="2" customWidth="1"/>
    <col min="15107" max="15107" width="15.5703125" style="2" customWidth="1"/>
    <col min="15108" max="15108" width="16.28515625" style="2" customWidth="1"/>
    <col min="15109" max="15109" width="16.5703125" style="2" customWidth="1"/>
    <col min="15110" max="15110" width="12.85546875" style="2" customWidth="1"/>
    <col min="15111" max="15111" width="13" style="2" customWidth="1"/>
    <col min="15112" max="15112" width="15.7109375" style="2" customWidth="1"/>
    <col min="15113" max="15360" width="9.140625" style="2"/>
    <col min="15361" max="15361" width="5.7109375" style="2" customWidth="1"/>
    <col min="15362" max="15362" width="41" style="2" customWidth="1"/>
    <col min="15363" max="15363" width="15.5703125" style="2" customWidth="1"/>
    <col min="15364" max="15364" width="16.28515625" style="2" customWidth="1"/>
    <col min="15365" max="15365" width="16.5703125" style="2" customWidth="1"/>
    <col min="15366" max="15366" width="12.85546875" style="2" customWidth="1"/>
    <col min="15367" max="15367" width="13" style="2" customWidth="1"/>
    <col min="15368" max="15368" width="15.7109375" style="2" customWidth="1"/>
    <col min="15369" max="15616" width="9.140625" style="2"/>
    <col min="15617" max="15617" width="5.7109375" style="2" customWidth="1"/>
    <col min="15618" max="15618" width="41" style="2" customWidth="1"/>
    <col min="15619" max="15619" width="15.5703125" style="2" customWidth="1"/>
    <col min="15620" max="15620" width="16.28515625" style="2" customWidth="1"/>
    <col min="15621" max="15621" width="16.5703125" style="2" customWidth="1"/>
    <col min="15622" max="15622" width="12.85546875" style="2" customWidth="1"/>
    <col min="15623" max="15623" width="13" style="2" customWidth="1"/>
    <col min="15624" max="15624" width="15.7109375" style="2" customWidth="1"/>
    <col min="15625" max="15872" width="9.140625" style="2"/>
    <col min="15873" max="15873" width="5.7109375" style="2" customWidth="1"/>
    <col min="15874" max="15874" width="41" style="2" customWidth="1"/>
    <col min="15875" max="15875" width="15.5703125" style="2" customWidth="1"/>
    <col min="15876" max="15876" width="16.28515625" style="2" customWidth="1"/>
    <col min="15877" max="15877" width="16.5703125" style="2" customWidth="1"/>
    <col min="15878" max="15878" width="12.85546875" style="2" customWidth="1"/>
    <col min="15879" max="15879" width="13" style="2" customWidth="1"/>
    <col min="15880" max="15880" width="15.7109375" style="2" customWidth="1"/>
    <col min="15881" max="16128" width="9.140625" style="2"/>
    <col min="16129" max="16129" width="5.7109375" style="2" customWidth="1"/>
    <col min="16130" max="16130" width="41" style="2" customWidth="1"/>
    <col min="16131" max="16131" width="15.5703125" style="2" customWidth="1"/>
    <col min="16132" max="16132" width="16.28515625" style="2" customWidth="1"/>
    <col min="16133" max="16133" width="16.5703125" style="2" customWidth="1"/>
    <col min="16134" max="16134" width="12.85546875" style="2" customWidth="1"/>
    <col min="16135" max="16135" width="13" style="2" customWidth="1"/>
    <col min="16136" max="16136" width="15.7109375" style="2" customWidth="1"/>
    <col min="16137" max="16384" width="9.140625" style="2"/>
  </cols>
  <sheetData>
    <row r="1" spans="1:8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ht="15.75" x14ac:dyDescent="0.25">
      <c r="A2" s="3" t="s">
        <v>1</v>
      </c>
      <c r="B2" s="3"/>
      <c r="C2" s="3"/>
      <c r="D2" s="3"/>
      <c r="E2" s="3"/>
      <c r="F2" s="3"/>
      <c r="G2" s="4"/>
      <c r="H2" s="4"/>
    </row>
    <row r="3" spans="1:8" ht="14.25" x14ac:dyDescent="0.2">
      <c r="A3" s="5" t="s">
        <v>2</v>
      </c>
      <c r="B3" s="5"/>
      <c r="C3" s="5"/>
      <c r="D3" s="5"/>
      <c r="E3" s="5"/>
      <c r="F3" s="5"/>
      <c r="G3" s="5"/>
      <c r="H3" s="5"/>
    </row>
    <row r="4" spans="1:8" ht="19.5" customHeight="1" x14ac:dyDescent="0.2">
      <c r="A4" s="6" t="s">
        <v>3</v>
      </c>
      <c r="B4" s="7"/>
      <c r="C4" s="7"/>
      <c r="D4" s="7"/>
      <c r="E4" s="7"/>
      <c r="F4" s="7"/>
      <c r="G4" s="7"/>
      <c r="H4" s="7"/>
    </row>
    <row r="5" spans="1:8" ht="42.75" customHeight="1" x14ac:dyDescent="0.2">
      <c r="A5" s="8" t="s">
        <v>4</v>
      </c>
      <c r="B5" s="8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</row>
    <row r="6" spans="1:8" ht="15" x14ac:dyDescent="0.2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spans="1:8" x14ac:dyDescent="0.2">
      <c r="A7" s="10" t="s">
        <v>12</v>
      </c>
      <c r="B7" s="11" t="s">
        <v>13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</row>
    <row r="8" spans="1:8" x14ac:dyDescent="0.2">
      <c r="A8" s="10" t="s">
        <v>14</v>
      </c>
      <c r="B8" s="11" t="s">
        <v>15</v>
      </c>
      <c r="C8" s="12">
        <v>263351</v>
      </c>
      <c r="D8" s="12">
        <v>0</v>
      </c>
      <c r="E8" s="12">
        <v>-259050</v>
      </c>
      <c r="F8" s="12">
        <v>0</v>
      </c>
      <c r="G8" s="12">
        <v>0</v>
      </c>
      <c r="H8" s="12">
        <v>4301</v>
      </c>
    </row>
    <row r="9" spans="1:8" x14ac:dyDescent="0.2">
      <c r="A9" s="10" t="s">
        <v>16</v>
      </c>
      <c r="B9" s="11" t="s">
        <v>17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1:8" x14ac:dyDescent="0.2">
      <c r="A10" s="13" t="s">
        <v>18</v>
      </c>
      <c r="B10" s="14" t="s">
        <v>19</v>
      </c>
      <c r="C10" s="15">
        <v>263351</v>
      </c>
      <c r="D10" s="15">
        <v>0</v>
      </c>
      <c r="E10" s="15">
        <v>-259050</v>
      </c>
      <c r="F10" s="15">
        <v>0</v>
      </c>
      <c r="G10" s="15">
        <v>0</v>
      </c>
      <c r="H10" s="15">
        <v>4301</v>
      </c>
    </row>
    <row r="11" spans="1:8" x14ac:dyDescent="0.2">
      <c r="A11" s="10" t="s">
        <v>20</v>
      </c>
      <c r="B11" s="11" t="s">
        <v>21</v>
      </c>
      <c r="C11" s="12">
        <v>174976162</v>
      </c>
      <c r="D11" s="12">
        <v>0</v>
      </c>
      <c r="E11" s="12">
        <v>-4535670</v>
      </c>
      <c r="F11" s="12">
        <v>0</v>
      </c>
      <c r="G11" s="12">
        <v>0</v>
      </c>
      <c r="H11" s="12">
        <v>170440492</v>
      </c>
    </row>
    <row r="12" spans="1:8" x14ac:dyDescent="0.2">
      <c r="A12" s="10" t="s">
        <v>22</v>
      </c>
      <c r="B12" s="11" t="s">
        <v>23</v>
      </c>
      <c r="C12" s="12">
        <v>788119</v>
      </c>
      <c r="D12" s="12">
        <v>0</v>
      </c>
      <c r="E12" s="12">
        <v>52737</v>
      </c>
      <c r="F12" s="12">
        <v>0</v>
      </c>
      <c r="G12" s="12">
        <v>0</v>
      </c>
      <c r="H12" s="12">
        <v>840856</v>
      </c>
    </row>
    <row r="13" spans="1:8" x14ac:dyDescent="0.2">
      <c r="A13" s="10" t="s">
        <v>24</v>
      </c>
      <c r="B13" s="11" t="s">
        <v>25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1:8" x14ac:dyDescent="0.2">
      <c r="A14" s="10" t="s">
        <v>26</v>
      </c>
      <c r="B14" s="11" t="s">
        <v>27</v>
      </c>
      <c r="C14" s="12">
        <v>0</v>
      </c>
      <c r="D14" s="12">
        <v>0</v>
      </c>
      <c r="E14" s="12">
        <v>7563714</v>
      </c>
      <c r="F14" s="12">
        <v>0</v>
      </c>
      <c r="G14" s="12">
        <v>0</v>
      </c>
      <c r="H14" s="12">
        <v>7563714</v>
      </c>
    </row>
    <row r="15" spans="1:8" x14ac:dyDescent="0.2">
      <c r="A15" s="10" t="s">
        <v>28</v>
      </c>
      <c r="B15" s="11" t="s">
        <v>29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1:8" x14ac:dyDescent="0.2">
      <c r="A16" s="13" t="s">
        <v>30</v>
      </c>
      <c r="B16" s="14" t="s">
        <v>31</v>
      </c>
      <c r="C16" s="15">
        <f t="shared" ref="C16:H16" si="0">SUM(C11:C15)</f>
        <v>175764281</v>
      </c>
      <c r="D16" s="15">
        <f t="shared" si="0"/>
        <v>0</v>
      </c>
      <c r="E16" s="15">
        <f t="shared" si="0"/>
        <v>3080781</v>
      </c>
      <c r="F16" s="15">
        <f t="shared" si="0"/>
        <v>0</v>
      </c>
      <c r="G16" s="15">
        <f t="shared" si="0"/>
        <v>0</v>
      </c>
      <c r="H16" s="15">
        <f t="shared" si="0"/>
        <v>178845062</v>
      </c>
    </row>
    <row r="17" spans="1:8" x14ac:dyDescent="0.2">
      <c r="A17" s="10" t="s">
        <v>32</v>
      </c>
      <c r="B17" s="11" t="s">
        <v>33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1:8" x14ac:dyDescent="0.2">
      <c r="A18" s="10" t="s">
        <v>34</v>
      </c>
      <c r="B18" s="11" t="s">
        <v>35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1:8" ht="22.5" x14ac:dyDescent="0.2">
      <c r="A19" s="10" t="s">
        <v>36</v>
      </c>
      <c r="B19" s="11" t="s">
        <v>37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1:8" ht="22.5" x14ac:dyDescent="0.2">
      <c r="A20" s="10" t="s">
        <v>38</v>
      </c>
      <c r="B20" s="11" t="s">
        <v>39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1:8" x14ac:dyDescent="0.2">
      <c r="A21" s="10" t="s">
        <v>40</v>
      </c>
      <c r="B21" s="11" t="s">
        <v>41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1:8" x14ac:dyDescent="0.2">
      <c r="A22" s="10" t="s">
        <v>42</v>
      </c>
      <c r="B22" s="11" t="s">
        <v>43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1:8" ht="22.5" x14ac:dyDescent="0.2">
      <c r="A23" s="10" t="s">
        <v>44</v>
      </c>
      <c r="B23" s="11" t="s">
        <v>45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1:8" x14ac:dyDescent="0.2">
      <c r="A24" s="10" t="s">
        <v>46</v>
      </c>
      <c r="B24" s="11" t="s">
        <v>47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1:8" x14ac:dyDescent="0.2">
      <c r="A25" s="10" t="s">
        <v>48</v>
      </c>
      <c r="B25" s="11" t="s">
        <v>49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1:8" x14ac:dyDescent="0.2">
      <c r="A26" s="10" t="s">
        <v>50</v>
      </c>
      <c r="B26" s="11" t="s">
        <v>51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1:8" ht="22.5" x14ac:dyDescent="0.2">
      <c r="A27" s="13" t="s">
        <v>52</v>
      </c>
      <c r="B27" s="14" t="s">
        <v>53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1:8" ht="22.5" x14ac:dyDescent="0.2">
      <c r="A28" s="10" t="s">
        <v>54</v>
      </c>
      <c r="B28" s="11" t="s">
        <v>55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1:8" x14ac:dyDescent="0.2">
      <c r="A29" s="10" t="s">
        <v>56</v>
      </c>
      <c r="B29" s="11" t="s">
        <v>57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</row>
    <row r="30" spans="1:8" x14ac:dyDescent="0.2">
      <c r="A30" s="10" t="s">
        <v>58</v>
      </c>
      <c r="B30" s="11" t="s">
        <v>59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</row>
    <row r="31" spans="1:8" ht="22.5" x14ac:dyDescent="0.2">
      <c r="A31" s="10" t="s">
        <v>60</v>
      </c>
      <c r="B31" s="11" t="s">
        <v>61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</row>
    <row r="32" spans="1:8" ht="22.5" x14ac:dyDescent="0.2">
      <c r="A32" s="10" t="s">
        <v>62</v>
      </c>
      <c r="B32" s="11" t="s">
        <v>63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</row>
    <row r="33" spans="1:8" ht="22.5" x14ac:dyDescent="0.2">
      <c r="A33" s="13" t="s">
        <v>64</v>
      </c>
      <c r="B33" s="14" t="s">
        <v>65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1:8" ht="22.5" x14ac:dyDescent="0.2">
      <c r="A34" s="13" t="s">
        <v>66</v>
      </c>
      <c r="B34" s="14" t="s">
        <v>67</v>
      </c>
      <c r="C34" s="15">
        <f t="shared" ref="C34:H34" si="1">C10+C16</f>
        <v>176027632</v>
      </c>
      <c r="D34" s="15">
        <f t="shared" si="1"/>
        <v>0</v>
      </c>
      <c r="E34" s="15">
        <f t="shared" si="1"/>
        <v>2821731</v>
      </c>
      <c r="F34" s="15">
        <f t="shared" si="1"/>
        <v>0</v>
      </c>
      <c r="G34" s="15">
        <f t="shared" si="1"/>
        <v>0</v>
      </c>
      <c r="H34" s="15">
        <f t="shared" si="1"/>
        <v>178849363</v>
      </c>
    </row>
    <row r="35" spans="1:8" x14ac:dyDescent="0.2">
      <c r="A35" s="10" t="s">
        <v>68</v>
      </c>
      <c r="B35" s="11" t="s">
        <v>69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1:8" x14ac:dyDescent="0.2">
      <c r="A36" s="10" t="s">
        <v>70</v>
      </c>
      <c r="B36" s="11" t="s">
        <v>71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1:8" x14ac:dyDescent="0.2">
      <c r="A37" s="10" t="s">
        <v>72</v>
      </c>
      <c r="B37" s="11" t="s">
        <v>73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1:8" ht="22.5" x14ac:dyDescent="0.2">
      <c r="A38" s="10" t="s">
        <v>74</v>
      </c>
      <c r="B38" s="11" t="s">
        <v>75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</row>
    <row r="39" spans="1:8" x14ac:dyDescent="0.2">
      <c r="A39" s="10" t="s">
        <v>76</v>
      </c>
      <c r="B39" s="11" t="s">
        <v>77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</row>
    <row r="40" spans="1:8" x14ac:dyDescent="0.2">
      <c r="A40" s="13" t="s">
        <v>78</v>
      </c>
      <c r="B40" s="14" t="s">
        <v>79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10" t="s">
        <v>80</v>
      </c>
      <c r="B41" s="11" t="s">
        <v>81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</row>
    <row r="42" spans="1:8" ht="22.5" x14ac:dyDescent="0.2">
      <c r="A42" s="10" t="s">
        <v>82</v>
      </c>
      <c r="B42" s="11" t="s">
        <v>83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</row>
    <row r="43" spans="1:8" x14ac:dyDescent="0.2">
      <c r="A43" s="10" t="s">
        <v>84</v>
      </c>
      <c r="B43" s="11" t="s">
        <v>85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</row>
    <row r="44" spans="1:8" x14ac:dyDescent="0.2">
      <c r="A44" s="10" t="s">
        <v>86</v>
      </c>
      <c r="B44" s="11" t="s">
        <v>87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</row>
    <row r="45" spans="1:8" x14ac:dyDescent="0.2">
      <c r="A45" s="10" t="s">
        <v>88</v>
      </c>
      <c r="B45" s="11" t="s">
        <v>89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</row>
    <row r="46" spans="1:8" x14ac:dyDescent="0.2">
      <c r="A46" s="10" t="s">
        <v>90</v>
      </c>
      <c r="B46" s="11" t="s">
        <v>91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</row>
    <row r="47" spans="1:8" x14ac:dyDescent="0.2">
      <c r="A47" s="10" t="s">
        <v>92</v>
      </c>
      <c r="B47" s="11" t="s">
        <v>93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</row>
    <row r="48" spans="1:8" x14ac:dyDescent="0.2">
      <c r="A48" s="13" t="s">
        <v>94</v>
      </c>
      <c r="B48" s="14" t="s">
        <v>95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ht="22.5" x14ac:dyDescent="0.2">
      <c r="A49" s="13" t="s">
        <v>96</v>
      </c>
      <c r="B49" s="14" t="s">
        <v>97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</row>
    <row r="50" spans="1:8" x14ac:dyDescent="0.2">
      <c r="A50" s="10" t="s">
        <v>98</v>
      </c>
      <c r="B50" s="11" t="s">
        <v>99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</row>
    <row r="51" spans="1:8" x14ac:dyDescent="0.2">
      <c r="A51" s="10" t="s">
        <v>100</v>
      </c>
      <c r="B51" s="11" t="s">
        <v>101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</row>
    <row r="52" spans="1:8" x14ac:dyDescent="0.2">
      <c r="A52" s="10" t="s">
        <v>102</v>
      </c>
      <c r="B52" s="11" t="s">
        <v>103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</row>
    <row r="53" spans="1:8" x14ac:dyDescent="0.2">
      <c r="A53" s="10" t="s">
        <v>104</v>
      </c>
      <c r="B53" s="11" t="s">
        <v>105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</row>
    <row r="54" spans="1:8" x14ac:dyDescent="0.2">
      <c r="A54" s="13" t="s">
        <v>106</v>
      </c>
      <c r="B54" s="14" t="s">
        <v>107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</row>
    <row r="55" spans="1:8" x14ac:dyDescent="0.2">
      <c r="A55" s="10" t="s">
        <v>108</v>
      </c>
      <c r="B55" s="11" t="s">
        <v>109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</row>
    <row r="56" spans="1:8" x14ac:dyDescent="0.2">
      <c r="A56" s="10" t="s">
        <v>110</v>
      </c>
      <c r="B56" s="11" t="s">
        <v>111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</row>
    <row r="57" spans="1:8" x14ac:dyDescent="0.2">
      <c r="A57" s="10" t="s">
        <v>112</v>
      </c>
      <c r="B57" s="11" t="s">
        <v>113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</row>
    <row r="58" spans="1:8" ht="22.5" x14ac:dyDescent="0.2">
      <c r="A58" s="13" t="s">
        <v>114</v>
      </c>
      <c r="B58" s="14" t="s">
        <v>115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8" x14ac:dyDescent="0.2">
      <c r="A59" s="10" t="s">
        <v>116</v>
      </c>
      <c r="B59" s="11" t="s">
        <v>117</v>
      </c>
      <c r="C59" s="12">
        <v>11650714</v>
      </c>
      <c r="D59" s="12">
        <v>31979989</v>
      </c>
      <c r="E59" s="12">
        <v>0</v>
      </c>
      <c r="F59" s="12">
        <v>0</v>
      </c>
      <c r="G59" s="12">
        <v>0</v>
      </c>
      <c r="H59" s="12">
        <v>43630703</v>
      </c>
    </row>
    <row r="60" spans="1:8" x14ac:dyDescent="0.2">
      <c r="A60" s="10" t="s">
        <v>118</v>
      </c>
      <c r="B60" s="11" t="s">
        <v>119</v>
      </c>
      <c r="C60" s="12">
        <v>853184</v>
      </c>
      <c r="D60" s="12">
        <v>1562017</v>
      </c>
      <c r="E60" s="12">
        <v>0</v>
      </c>
      <c r="F60" s="12">
        <v>0</v>
      </c>
      <c r="G60" s="12">
        <v>0</v>
      </c>
      <c r="H60" s="12">
        <v>2415201</v>
      </c>
    </row>
    <row r="61" spans="1:8" x14ac:dyDescent="0.2">
      <c r="A61" s="13" t="s">
        <v>120</v>
      </c>
      <c r="B61" s="14" t="s">
        <v>121</v>
      </c>
      <c r="C61" s="15">
        <f t="shared" ref="C61:H61" si="2">C59+C60</f>
        <v>12503898</v>
      </c>
      <c r="D61" s="15">
        <f t="shared" si="2"/>
        <v>33542006</v>
      </c>
      <c r="E61" s="15">
        <f t="shared" si="2"/>
        <v>0</v>
      </c>
      <c r="F61" s="15">
        <f t="shared" si="2"/>
        <v>0</v>
      </c>
      <c r="G61" s="15">
        <f t="shared" si="2"/>
        <v>0</v>
      </c>
      <c r="H61" s="15">
        <f t="shared" si="2"/>
        <v>46045904</v>
      </c>
    </row>
    <row r="62" spans="1:8" x14ac:dyDescent="0.2">
      <c r="A62" s="10" t="s">
        <v>122</v>
      </c>
      <c r="B62" s="11" t="s">
        <v>123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</row>
    <row r="63" spans="1:8" x14ac:dyDescent="0.2">
      <c r="A63" s="10" t="s">
        <v>124</v>
      </c>
      <c r="B63" s="11" t="s">
        <v>125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</row>
    <row r="64" spans="1:8" x14ac:dyDescent="0.2">
      <c r="A64" s="13" t="s">
        <v>126</v>
      </c>
      <c r="B64" s="14" t="s">
        <v>127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1:8" x14ac:dyDescent="0.2">
      <c r="A65" s="13" t="s">
        <v>128</v>
      </c>
      <c r="B65" s="14" t="s">
        <v>129</v>
      </c>
      <c r="C65" s="15">
        <v>12503898</v>
      </c>
      <c r="D65" s="15">
        <v>33542006</v>
      </c>
      <c r="E65" s="15">
        <v>0</v>
      </c>
      <c r="F65" s="15">
        <v>0</v>
      </c>
      <c r="G65" s="15">
        <v>0</v>
      </c>
      <c r="H65" s="15">
        <v>46045904</v>
      </c>
    </row>
    <row r="66" spans="1:8" ht="33.75" x14ac:dyDescent="0.2">
      <c r="A66" s="10" t="s">
        <v>130</v>
      </c>
      <c r="B66" s="11" t="s">
        <v>131</v>
      </c>
      <c r="C66" s="12">
        <v>0</v>
      </c>
      <c r="D66" s="12">
        <v>-18751060</v>
      </c>
      <c r="E66" s="12">
        <v>18751060</v>
      </c>
      <c r="F66" s="12">
        <v>0</v>
      </c>
      <c r="G66" s="12">
        <v>0</v>
      </c>
      <c r="H66" s="12">
        <v>0</v>
      </c>
    </row>
    <row r="67" spans="1:8" ht="33.75" x14ac:dyDescent="0.2">
      <c r="A67" s="10" t="s">
        <v>132</v>
      </c>
      <c r="B67" s="11" t="s">
        <v>133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</row>
    <row r="68" spans="1:8" ht="33.75" x14ac:dyDescent="0.2">
      <c r="A68" s="10" t="s">
        <v>134</v>
      </c>
      <c r="B68" s="11" t="s">
        <v>135</v>
      </c>
      <c r="C68" s="12">
        <v>0</v>
      </c>
      <c r="D68" s="12">
        <v>-31233728</v>
      </c>
      <c r="E68" s="12">
        <v>31233728</v>
      </c>
      <c r="F68" s="12">
        <v>0</v>
      </c>
      <c r="G68" s="12">
        <v>0</v>
      </c>
      <c r="H68" s="12">
        <v>0</v>
      </c>
    </row>
    <row r="69" spans="1:8" ht="45" x14ac:dyDescent="0.2">
      <c r="A69" s="10" t="s">
        <v>136</v>
      </c>
      <c r="B69" s="11" t="s">
        <v>137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</row>
    <row r="70" spans="1:8" ht="22.5" x14ac:dyDescent="0.2">
      <c r="A70" s="10" t="s">
        <v>138</v>
      </c>
      <c r="B70" s="11" t="s">
        <v>139</v>
      </c>
      <c r="C70" s="12">
        <v>2351968</v>
      </c>
      <c r="D70" s="12">
        <v>-8110884</v>
      </c>
      <c r="E70" s="12">
        <v>5868992</v>
      </c>
      <c r="F70" s="12">
        <v>0</v>
      </c>
      <c r="G70" s="12">
        <v>-2551</v>
      </c>
      <c r="H70" s="12">
        <v>107525</v>
      </c>
    </row>
    <row r="71" spans="1:8" ht="22.5" x14ac:dyDescent="0.2">
      <c r="A71" s="10" t="s">
        <v>140</v>
      </c>
      <c r="B71" s="11" t="s">
        <v>141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</row>
    <row r="72" spans="1:8" ht="22.5" x14ac:dyDescent="0.2">
      <c r="A72" s="10" t="s">
        <v>142</v>
      </c>
      <c r="B72" s="11" t="s">
        <v>143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</row>
    <row r="73" spans="1:8" ht="33.75" x14ac:dyDescent="0.2">
      <c r="A73" s="10" t="s">
        <v>144</v>
      </c>
      <c r="B73" s="11" t="s">
        <v>145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</row>
    <row r="74" spans="1:8" ht="22.5" x14ac:dyDescent="0.2">
      <c r="A74" s="10" t="s">
        <v>146</v>
      </c>
      <c r="B74" s="11" t="s">
        <v>147</v>
      </c>
      <c r="C74" s="12">
        <v>103816</v>
      </c>
      <c r="D74" s="12">
        <v>-203412</v>
      </c>
      <c r="E74" s="12">
        <v>206117</v>
      </c>
      <c r="F74" s="12">
        <v>0</v>
      </c>
      <c r="G74" s="12">
        <v>-15016</v>
      </c>
      <c r="H74" s="12">
        <v>91505</v>
      </c>
    </row>
    <row r="75" spans="1:8" ht="22.5" x14ac:dyDescent="0.2">
      <c r="A75" s="10" t="s">
        <v>148</v>
      </c>
      <c r="B75" s="11" t="s">
        <v>149</v>
      </c>
      <c r="C75" s="12">
        <v>2239241</v>
      </c>
      <c r="D75" s="12">
        <v>-7906459</v>
      </c>
      <c r="E75" s="12">
        <v>5650255</v>
      </c>
      <c r="F75" s="12">
        <v>0</v>
      </c>
      <c r="G75" s="12">
        <v>17481</v>
      </c>
      <c r="H75" s="12">
        <v>518</v>
      </c>
    </row>
    <row r="76" spans="1:8" ht="22.5" x14ac:dyDescent="0.2">
      <c r="A76" s="10" t="s">
        <v>150</v>
      </c>
      <c r="B76" s="11" t="s">
        <v>151</v>
      </c>
      <c r="C76" s="12">
        <v>8911</v>
      </c>
      <c r="D76" s="12">
        <v>-1013</v>
      </c>
      <c r="E76" s="12">
        <v>12620</v>
      </c>
      <c r="F76" s="12">
        <v>0</v>
      </c>
      <c r="G76" s="12">
        <v>-5016</v>
      </c>
      <c r="H76" s="12">
        <v>15502</v>
      </c>
    </row>
    <row r="77" spans="1:8" ht="22.5" x14ac:dyDescent="0.2">
      <c r="A77" s="10" t="s">
        <v>152</v>
      </c>
      <c r="B77" s="11" t="s">
        <v>153</v>
      </c>
      <c r="C77" s="12">
        <v>337509</v>
      </c>
      <c r="D77" s="12">
        <v>-1457037</v>
      </c>
      <c r="E77" s="12">
        <v>1552693</v>
      </c>
      <c r="F77" s="12">
        <v>0</v>
      </c>
      <c r="G77" s="12">
        <v>0</v>
      </c>
      <c r="H77" s="12">
        <v>433165</v>
      </c>
    </row>
    <row r="78" spans="1:8" ht="45" x14ac:dyDescent="0.2">
      <c r="A78" s="10" t="s">
        <v>154</v>
      </c>
      <c r="B78" s="11" t="s">
        <v>155</v>
      </c>
      <c r="C78" s="12">
        <v>326979</v>
      </c>
      <c r="D78" s="12">
        <v>-302273</v>
      </c>
      <c r="E78" s="12">
        <v>387899</v>
      </c>
      <c r="F78" s="12">
        <v>0</v>
      </c>
      <c r="G78" s="12">
        <v>0</v>
      </c>
      <c r="H78" s="12">
        <v>412605</v>
      </c>
    </row>
    <row r="79" spans="1:8" ht="22.5" x14ac:dyDescent="0.2">
      <c r="A79" s="10" t="s">
        <v>156</v>
      </c>
      <c r="B79" s="11" t="s">
        <v>157</v>
      </c>
      <c r="C79" s="12">
        <v>10530</v>
      </c>
      <c r="D79" s="12">
        <v>0</v>
      </c>
      <c r="E79" s="12">
        <v>10030</v>
      </c>
      <c r="F79" s="12">
        <v>0</v>
      </c>
      <c r="G79" s="12">
        <v>0</v>
      </c>
      <c r="H79" s="12">
        <v>20560</v>
      </c>
    </row>
    <row r="80" spans="1:8" ht="22.5" x14ac:dyDescent="0.2">
      <c r="A80" s="10" t="s">
        <v>158</v>
      </c>
      <c r="B80" s="11" t="s">
        <v>159</v>
      </c>
      <c r="C80" s="12"/>
      <c r="D80" s="12">
        <v>-1069480</v>
      </c>
      <c r="E80" s="12">
        <v>1069480</v>
      </c>
      <c r="F80" s="12">
        <v>0</v>
      </c>
      <c r="G80" s="12">
        <v>0</v>
      </c>
      <c r="H80" s="12">
        <v>0</v>
      </c>
    </row>
    <row r="81" spans="1:8" ht="22.5" x14ac:dyDescent="0.2">
      <c r="A81" s="10" t="s">
        <v>160</v>
      </c>
      <c r="B81" s="11" t="s">
        <v>161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</row>
    <row r="82" spans="1:8" ht="22.5" x14ac:dyDescent="0.2">
      <c r="A82" s="10" t="s">
        <v>162</v>
      </c>
      <c r="B82" s="11" t="s">
        <v>163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</row>
    <row r="83" spans="1:8" ht="22.5" x14ac:dyDescent="0.2">
      <c r="A83" s="10" t="s">
        <v>164</v>
      </c>
      <c r="B83" s="11" t="s">
        <v>165</v>
      </c>
      <c r="C83" s="12">
        <v>0</v>
      </c>
      <c r="D83" s="12">
        <v>-11974</v>
      </c>
      <c r="E83" s="12">
        <v>11974</v>
      </c>
      <c r="F83" s="12">
        <v>0</v>
      </c>
      <c r="G83" s="12">
        <v>0</v>
      </c>
      <c r="H83" s="12">
        <v>0</v>
      </c>
    </row>
    <row r="84" spans="1:8" ht="22.5" x14ac:dyDescent="0.2">
      <c r="A84" s="10" t="s">
        <v>166</v>
      </c>
      <c r="B84" s="11" t="s">
        <v>167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</row>
    <row r="85" spans="1:8" ht="22.5" x14ac:dyDescent="0.2">
      <c r="A85" s="10" t="s">
        <v>168</v>
      </c>
      <c r="B85" s="11" t="s">
        <v>169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</row>
    <row r="86" spans="1:8" ht="22.5" x14ac:dyDescent="0.2">
      <c r="A86" s="10" t="s">
        <v>170</v>
      </c>
      <c r="B86" s="11" t="s">
        <v>171</v>
      </c>
      <c r="C86" s="12">
        <v>0</v>
      </c>
      <c r="D86" s="12">
        <v>-73310</v>
      </c>
      <c r="E86" s="12">
        <v>73310</v>
      </c>
      <c r="F86" s="12">
        <v>0</v>
      </c>
      <c r="G86" s="12">
        <v>0</v>
      </c>
      <c r="H86" s="12">
        <v>0</v>
      </c>
    </row>
    <row r="87" spans="1:8" ht="22.5" x14ac:dyDescent="0.2">
      <c r="A87" s="10" t="s">
        <v>172</v>
      </c>
      <c r="B87" s="11" t="s">
        <v>173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</row>
    <row r="88" spans="1:8" ht="22.5" x14ac:dyDescent="0.2">
      <c r="A88" s="10" t="s">
        <v>174</v>
      </c>
      <c r="B88" s="11" t="s">
        <v>175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</row>
    <row r="89" spans="1:8" ht="22.5" x14ac:dyDescent="0.2">
      <c r="A89" s="10" t="s">
        <v>176</v>
      </c>
      <c r="B89" s="11" t="s">
        <v>177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</row>
    <row r="90" spans="1:8" ht="22.5" x14ac:dyDescent="0.2">
      <c r="A90" s="10" t="s">
        <v>178</v>
      </c>
      <c r="B90" s="11" t="s">
        <v>179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</row>
    <row r="91" spans="1:8" ht="22.5" x14ac:dyDescent="0.2">
      <c r="A91" s="10" t="s">
        <v>180</v>
      </c>
      <c r="B91" s="11" t="s">
        <v>181</v>
      </c>
      <c r="C91" s="12"/>
      <c r="D91" s="12">
        <v>0</v>
      </c>
      <c r="E91" s="12">
        <v>0</v>
      </c>
      <c r="F91" s="12">
        <v>0</v>
      </c>
      <c r="G91" s="12">
        <v>0</v>
      </c>
      <c r="H91" s="12">
        <v>0</v>
      </c>
    </row>
    <row r="92" spans="1:8" ht="33.75" x14ac:dyDescent="0.2">
      <c r="A92" s="10" t="s">
        <v>182</v>
      </c>
      <c r="B92" s="11" t="s">
        <v>183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</row>
    <row r="93" spans="1:8" ht="33.75" x14ac:dyDescent="0.2">
      <c r="A93" s="10" t="s">
        <v>184</v>
      </c>
      <c r="B93" s="11" t="s">
        <v>185</v>
      </c>
      <c r="C93" s="12">
        <v>5000</v>
      </c>
      <c r="D93" s="12">
        <v>-60000</v>
      </c>
      <c r="E93" s="12">
        <v>55000</v>
      </c>
      <c r="F93" s="12">
        <v>0</v>
      </c>
      <c r="G93" s="12">
        <v>0</v>
      </c>
      <c r="H93" s="12">
        <v>0</v>
      </c>
    </row>
    <row r="94" spans="1:8" ht="33.75" x14ac:dyDescent="0.2">
      <c r="A94" s="10" t="s">
        <v>186</v>
      </c>
      <c r="B94" s="11" t="s">
        <v>187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</row>
    <row r="95" spans="1:8" ht="45" x14ac:dyDescent="0.2">
      <c r="A95" s="10" t="s">
        <v>188</v>
      </c>
      <c r="B95" s="11" t="s">
        <v>189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</row>
    <row r="96" spans="1:8" ht="33.75" x14ac:dyDescent="0.2">
      <c r="A96" s="10" t="s">
        <v>190</v>
      </c>
      <c r="B96" s="11" t="s">
        <v>191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</row>
    <row r="97" spans="1:8" ht="33.75" x14ac:dyDescent="0.2">
      <c r="A97" s="10" t="s">
        <v>192</v>
      </c>
      <c r="B97" s="11" t="s">
        <v>193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</row>
    <row r="98" spans="1:8" ht="45" x14ac:dyDescent="0.2">
      <c r="A98" s="10" t="s">
        <v>194</v>
      </c>
      <c r="B98" s="11" t="s">
        <v>195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</row>
    <row r="99" spans="1:8" ht="45" x14ac:dyDescent="0.2">
      <c r="A99" s="10" t="s">
        <v>196</v>
      </c>
      <c r="B99" s="11" t="s">
        <v>197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</row>
    <row r="100" spans="1:8" ht="45" x14ac:dyDescent="0.2">
      <c r="A100" s="10" t="s">
        <v>198</v>
      </c>
      <c r="B100" s="11" t="s">
        <v>199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</row>
    <row r="101" spans="1:8" ht="22.5" x14ac:dyDescent="0.2">
      <c r="A101" s="10" t="s">
        <v>200</v>
      </c>
      <c r="B101" s="11" t="s">
        <v>201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</row>
    <row r="102" spans="1:8" ht="33.75" x14ac:dyDescent="0.2">
      <c r="A102" s="10" t="s">
        <v>202</v>
      </c>
      <c r="B102" s="11" t="s">
        <v>203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</row>
    <row r="103" spans="1:8" ht="33.75" x14ac:dyDescent="0.2">
      <c r="A103" s="10" t="s">
        <v>204</v>
      </c>
      <c r="B103" s="11" t="s">
        <v>205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</row>
    <row r="104" spans="1:8" ht="33.75" x14ac:dyDescent="0.2">
      <c r="A104" s="10" t="s">
        <v>206</v>
      </c>
      <c r="B104" s="11" t="s">
        <v>207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</row>
    <row r="105" spans="1:8" ht="33.75" x14ac:dyDescent="0.2">
      <c r="A105" s="10" t="s">
        <v>208</v>
      </c>
      <c r="B105" s="11" t="s">
        <v>209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</row>
    <row r="106" spans="1:8" ht="33.75" x14ac:dyDescent="0.2">
      <c r="A106" s="10" t="s">
        <v>210</v>
      </c>
      <c r="B106" s="11" t="s">
        <v>211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</row>
    <row r="107" spans="1:8" ht="33.75" x14ac:dyDescent="0.2">
      <c r="A107" s="10" t="s">
        <v>212</v>
      </c>
      <c r="B107" s="11" t="s">
        <v>213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</row>
    <row r="108" spans="1:8" ht="33.75" x14ac:dyDescent="0.2">
      <c r="A108" s="10" t="s">
        <v>214</v>
      </c>
      <c r="B108" s="11" t="s">
        <v>215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</row>
    <row r="109" spans="1:8" ht="22.5" x14ac:dyDescent="0.2">
      <c r="A109" s="13" t="s">
        <v>216</v>
      </c>
      <c r="B109" s="14" t="s">
        <v>217</v>
      </c>
      <c r="C109" s="15">
        <v>2694477</v>
      </c>
      <c r="D109" s="15">
        <v>-59612709</v>
      </c>
      <c r="E109" s="15">
        <v>57461473</v>
      </c>
      <c r="F109" s="15">
        <v>0</v>
      </c>
      <c r="G109" s="15">
        <v>-2551</v>
      </c>
      <c r="H109" s="15">
        <v>540690</v>
      </c>
    </row>
    <row r="110" spans="1:8" ht="33.75" x14ac:dyDescent="0.2">
      <c r="A110" s="10" t="s">
        <v>218</v>
      </c>
      <c r="B110" s="11" t="s">
        <v>219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</row>
    <row r="111" spans="1:8" ht="33.75" x14ac:dyDescent="0.2">
      <c r="A111" s="10" t="s">
        <v>220</v>
      </c>
      <c r="B111" s="11" t="s">
        <v>221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</row>
    <row r="112" spans="1:8" ht="33.75" x14ac:dyDescent="0.2">
      <c r="A112" s="10" t="s">
        <v>222</v>
      </c>
      <c r="B112" s="11" t="s">
        <v>223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</row>
    <row r="113" spans="1:8" ht="45" x14ac:dyDescent="0.2">
      <c r="A113" s="10" t="s">
        <v>224</v>
      </c>
      <c r="B113" s="11" t="s">
        <v>225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</row>
    <row r="114" spans="1:8" ht="22.5" x14ac:dyDescent="0.2">
      <c r="A114" s="10" t="s">
        <v>226</v>
      </c>
      <c r="B114" s="11" t="s">
        <v>227</v>
      </c>
      <c r="C114" s="12">
        <v>0</v>
      </c>
      <c r="D114" s="12">
        <v>0</v>
      </c>
      <c r="E114" s="12">
        <v>4566098</v>
      </c>
      <c r="F114" s="12">
        <v>0</v>
      </c>
      <c r="G114" s="12">
        <v>0</v>
      </c>
      <c r="H114" s="12">
        <v>4566098</v>
      </c>
    </row>
    <row r="115" spans="1:8" ht="22.5" x14ac:dyDescent="0.2">
      <c r="A115" s="10" t="s">
        <v>228</v>
      </c>
      <c r="B115" s="11" t="s">
        <v>229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</row>
    <row r="116" spans="1:8" ht="22.5" x14ac:dyDescent="0.2">
      <c r="A116" s="10" t="s">
        <v>230</v>
      </c>
      <c r="B116" s="11" t="s">
        <v>231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</row>
    <row r="117" spans="1:8" ht="33.75" x14ac:dyDescent="0.2">
      <c r="A117" s="10" t="s">
        <v>232</v>
      </c>
      <c r="B117" s="11" t="s">
        <v>233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</row>
    <row r="118" spans="1:8" ht="22.5" x14ac:dyDescent="0.2">
      <c r="A118" s="10" t="s">
        <v>234</v>
      </c>
      <c r="B118" s="11" t="s">
        <v>235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</row>
    <row r="119" spans="1:8" ht="22.5" x14ac:dyDescent="0.2">
      <c r="A119" s="10" t="s">
        <v>236</v>
      </c>
      <c r="B119" s="11" t="s">
        <v>237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</row>
    <row r="120" spans="1:8" ht="22.5" x14ac:dyDescent="0.2">
      <c r="A120" s="10" t="s">
        <v>238</v>
      </c>
      <c r="B120" s="11" t="s">
        <v>239</v>
      </c>
      <c r="C120" s="12"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</row>
    <row r="121" spans="1:8" ht="22.5" x14ac:dyDescent="0.2">
      <c r="A121" s="10" t="s">
        <v>240</v>
      </c>
      <c r="B121" s="11" t="s">
        <v>241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</row>
    <row r="122" spans="1:8" ht="45" x14ac:dyDescent="0.2">
      <c r="A122" s="10" t="s">
        <v>242</v>
      </c>
      <c r="B122" s="11" t="s">
        <v>243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</row>
    <row r="123" spans="1:8" ht="22.5" x14ac:dyDescent="0.2">
      <c r="A123" s="10" t="s">
        <v>244</v>
      </c>
      <c r="B123" s="11" t="s">
        <v>245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</row>
    <row r="124" spans="1:8" ht="22.5" x14ac:dyDescent="0.2">
      <c r="A124" s="10" t="s">
        <v>246</v>
      </c>
      <c r="B124" s="11" t="s">
        <v>247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</row>
    <row r="125" spans="1:8" ht="22.5" x14ac:dyDescent="0.2">
      <c r="A125" s="10" t="s">
        <v>248</v>
      </c>
      <c r="B125" s="11" t="s">
        <v>249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</row>
    <row r="126" spans="1:8" ht="22.5" x14ac:dyDescent="0.2">
      <c r="A126" s="10" t="s">
        <v>250</v>
      </c>
      <c r="B126" s="11" t="s">
        <v>251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</row>
    <row r="127" spans="1:8" ht="33.75" x14ac:dyDescent="0.2">
      <c r="A127" s="10" t="s">
        <v>252</v>
      </c>
      <c r="B127" s="11" t="s">
        <v>253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</row>
    <row r="128" spans="1:8" ht="22.5" x14ac:dyDescent="0.2">
      <c r="A128" s="10" t="s">
        <v>254</v>
      </c>
      <c r="B128" s="11" t="s">
        <v>255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</row>
    <row r="129" spans="1:8" ht="22.5" x14ac:dyDescent="0.2">
      <c r="A129" s="10" t="s">
        <v>256</v>
      </c>
      <c r="B129" s="11" t="s">
        <v>257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</row>
    <row r="130" spans="1:8" ht="22.5" x14ac:dyDescent="0.2">
      <c r="A130" s="10" t="s">
        <v>258</v>
      </c>
      <c r="B130" s="11" t="s">
        <v>259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</row>
    <row r="131" spans="1:8" ht="22.5" x14ac:dyDescent="0.2">
      <c r="A131" s="10" t="s">
        <v>260</v>
      </c>
      <c r="B131" s="11" t="s">
        <v>261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</row>
    <row r="132" spans="1:8" ht="22.5" x14ac:dyDescent="0.2">
      <c r="A132" s="10" t="s">
        <v>262</v>
      </c>
      <c r="B132" s="11" t="s">
        <v>263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</row>
    <row r="133" spans="1:8" ht="22.5" x14ac:dyDescent="0.2">
      <c r="A133" s="10" t="s">
        <v>264</v>
      </c>
      <c r="B133" s="11" t="s">
        <v>265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</row>
    <row r="134" spans="1:8" ht="22.5" x14ac:dyDescent="0.2">
      <c r="A134" s="10" t="s">
        <v>266</v>
      </c>
      <c r="B134" s="11" t="s">
        <v>267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</row>
    <row r="135" spans="1:8" ht="22.5" x14ac:dyDescent="0.2">
      <c r="A135" s="10" t="s">
        <v>268</v>
      </c>
      <c r="B135" s="11" t="s">
        <v>269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</row>
    <row r="136" spans="1:8" ht="33.75" x14ac:dyDescent="0.2">
      <c r="A136" s="10" t="s">
        <v>270</v>
      </c>
      <c r="B136" s="11" t="s">
        <v>271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</row>
    <row r="137" spans="1:8" ht="33.75" x14ac:dyDescent="0.2">
      <c r="A137" s="10" t="s">
        <v>272</v>
      </c>
      <c r="B137" s="11" t="s">
        <v>273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</row>
    <row r="138" spans="1:8" ht="33.75" x14ac:dyDescent="0.2">
      <c r="A138" s="10" t="s">
        <v>274</v>
      </c>
      <c r="B138" s="11" t="s">
        <v>275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</row>
    <row r="139" spans="1:8" ht="45" x14ac:dyDescent="0.2">
      <c r="A139" s="10" t="s">
        <v>276</v>
      </c>
      <c r="B139" s="11" t="s">
        <v>277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</row>
    <row r="140" spans="1:8" ht="33.75" x14ac:dyDescent="0.2">
      <c r="A140" s="10" t="s">
        <v>278</v>
      </c>
      <c r="B140" s="11" t="s">
        <v>279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</row>
    <row r="141" spans="1:8" ht="33.75" x14ac:dyDescent="0.2">
      <c r="A141" s="10" t="s">
        <v>280</v>
      </c>
      <c r="B141" s="11" t="s">
        <v>281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</row>
    <row r="142" spans="1:8" ht="45" x14ac:dyDescent="0.2">
      <c r="A142" s="10" t="s">
        <v>282</v>
      </c>
      <c r="B142" s="11" t="s">
        <v>283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</row>
    <row r="143" spans="1:8" ht="45" x14ac:dyDescent="0.2">
      <c r="A143" s="10" t="s">
        <v>284</v>
      </c>
      <c r="B143" s="11" t="s">
        <v>285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</row>
    <row r="144" spans="1:8" ht="45" x14ac:dyDescent="0.2">
      <c r="A144" s="10" t="s">
        <v>286</v>
      </c>
      <c r="B144" s="11" t="s">
        <v>287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</row>
    <row r="145" spans="1:8" ht="33.75" x14ac:dyDescent="0.2">
      <c r="A145" s="10" t="s">
        <v>288</v>
      </c>
      <c r="B145" s="11" t="s">
        <v>289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</row>
    <row r="146" spans="1:8" ht="33.75" x14ac:dyDescent="0.2">
      <c r="A146" s="10" t="s">
        <v>290</v>
      </c>
      <c r="B146" s="11" t="s">
        <v>291</v>
      </c>
      <c r="C146" s="12">
        <v>0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</row>
    <row r="147" spans="1:8" ht="33.75" x14ac:dyDescent="0.2">
      <c r="A147" s="10" t="s">
        <v>292</v>
      </c>
      <c r="B147" s="11" t="s">
        <v>293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</row>
    <row r="148" spans="1:8" ht="33.75" x14ac:dyDescent="0.2">
      <c r="A148" s="10" t="s">
        <v>294</v>
      </c>
      <c r="B148" s="11" t="s">
        <v>295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</row>
    <row r="149" spans="1:8" ht="33.75" x14ac:dyDescent="0.2">
      <c r="A149" s="10" t="s">
        <v>296</v>
      </c>
      <c r="B149" s="11" t="s">
        <v>297</v>
      </c>
      <c r="C149" s="12">
        <v>0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</row>
    <row r="150" spans="1:8" ht="22.5" x14ac:dyDescent="0.2">
      <c r="A150" s="13" t="s">
        <v>298</v>
      </c>
      <c r="B150" s="14" t="s">
        <v>299</v>
      </c>
      <c r="C150" s="15">
        <v>0</v>
      </c>
      <c r="D150" s="15">
        <v>0</v>
      </c>
      <c r="E150" s="15">
        <v>4566098</v>
      </c>
      <c r="F150" s="15">
        <v>0</v>
      </c>
      <c r="G150" s="15">
        <v>0</v>
      </c>
      <c r="H150" s="15">
        <v>4566098</v>
      </c>
    </row>
    <row r="151" spans="1:8" x14ac:dyDescent="0.2">
      <c r="A151" s="10" t="s">
        <v>300</v>
      </c>
      <c r="B151" s="11" t="s">
        <v>301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</row>
    <row r="152" spans="1:8" x14ac:dyDescent="0.2">
      <c r="A152" s="10" t="s">
        <v>302</v>
      </c>
      <c r="B152" s="11" t="s">
        <v>303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</row>
    <row r="153" spans="1:8" ht="22.5" x14ac:dyDescent="0.2">
      <c r="A153" s="10" t="s">
        <v>304</v>
      </c>
      <c r="B153" s="11" t="s">
        <v>305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</row>
    <row r="154" spans="1:8" x14ac:dyDescent="0.2">
      <c r="A154" s="10" t="s">
        <v>306</v>
      </c>
      <c r="B154" s="11" t="s">
        <v>307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</row>
    <row r="155" spans="1:8" x14ac:dyDescent="0.2">
      <c r="A155" s="10" t="s">
        <v>308</v>
      </c>
      <c r="B155" s="11" t="s">
        <v>309</v>
      </c>
      <c r="C155" s="12">
        <v>0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</row>
    <row r="156" spans="1:8" x14ac:dyDescent="0.2">
      <c r="A156" s="10" t="s">
        <v>310</v>
      </c>
      <c r="B156" s="11" t="s">
        <v>311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</row>
    <row r="157" spans="1:8" ht="22.5" x14ac:dyDescent="0.2">
      <c r="A157" s="10" t="s">
        <v>312</v>
      </c>
      <c r="B157" s="11" t="s">
        <v>313</v>
      </c>
      <c r="C157" s="12">
        <v>0</v>
      </c>
      <c r="D157" s="12">
        <v>0</v>
      </c>
      <c r="E157" s="12">
        <v>0</v>
      </c>
      <c r="F157" s="12">
        <v>0</v>
      </c>
      <c r="G157" s="12">
        <v>0</v>
      </c>
      <c r="H157" s="12">
        <v>0</v>
      </c>
    </row>
    <row r="158" spans="1:8" ht="22.5" x14ac:dyDescent="0.2">
      <c r="A158" s="10" t="s">
        <v>314</v>
      </c>
      <c r="B158" s="11" t="s">
        <v>315</v>
      </c>
      <c r="C158" s="12">
        <v>0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</row>
    <row r="159" spans="1:8" x14ac:dyDescent="0.2">
      <c r="A159" s="10" t="s">
        <v>316</v>
      </c>
      <c r="B159" s="11" t="s">
        <v>317</v>
      </c>
      <c r="C159" s="12">
        <v>0</v>
      </c>
      <c r="D159" s="12">
        <v>0</v>
      </c>
      <c r="E159" s="12">
        <v>0</v>
      </c>
      <c r="F159" s="12">
        <v>0</v>
      </c>
      <c r="G159" s="12">
        <v>0</v>
      </c>
      <c r="H159" s="12">
        <v>0</v>
      </c>
    </row>
    <row r="160" spans="1:8" x14ac:dyDescent="0.2">
      <c r="A160" s="10" t="s">
        <v>318</v>
      </c>
      <c r="B160" s="11" t="s">
        <v>319</v>
      </c>
      <c r="C160" s="12">
        <v>40000</v>
      </c>
      <c r="D160" s="12">
        <v>0</v>
      </c>
      <c r="E160" s="12">
        <v>0</v>
      </c>
      <c r="F160" s="12">
        <v>0</v>
      </c>
      <c r="G160" s="12">
        <v>0</v>
      </c>
      <c r="H160" s="12">
        <v>40000</v>
      </c>
    </row>
    <row r="161" spans="1:8" ht="22.5" x14ac:dyDescent="0.2">
      <c r="A161" s="10" t="s">
        <v>320</v>
      </c>
      <c r="B161" s="11" t="s">
        <v>321</v>
      </c>
      <c r="C161" s="12">
        <v>0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</row>
    <row r="162" spans="1:8" ht="22.5" x14ac:dyDescent="0.2">
      <c r="A162" s="10" t="s">
        <v>322</v>
      </c>
      <c r="B162" s="11" t="s">
        <v>323</v>
      </c>
      <c r="C162" s="12">
        <v>0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</row>
    <row r="163" spans="1:8" ht="22.5" x14ac:dyDescent="0.2">
      <c r="A163" s="10" t="s">
        <v>324</v>
      </c>
      <c r="B163" s="11" t="s">
        <v>325</v>
      </c>
      <c r="C163" s="12">
        <v>0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</row>
    <row r="164" spans="1:8" x14ac:dyDescent="0.2">
      <c r="A164" s="10" t="s">
        <v>326</v>
      </c>
      <c r="B164" s="11" t="s">
        <v>327</v>
      </c>
      <c r="C164" s="12">
        <v>0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</row>
    <row r="165" spans="1:8" ht="22.5" x14ac:dyDescent="0.2">
      <c r="A165" s="10" t="s">
        <v>328</v>
      </c>
      <c r="B165" s="11" t="s">
        <v>329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</row>
    <row r="166" spans="1:8" ht="22.5" x14ac:dyDescent="0.2">
      <c r="A166" s="13" t="s">
        <v>330</v>
      </c>
      <c r="B166" s="14" t="s">
        <v>331</v>
      </c>
      <c r="C166" s="15">
        <v>40000</v>
      </c>
      <c r="D166" s="15">
        <v>0</v>
      </c>
      <c r="E166" s="15">
        <v>0</v>
      </c>
      <c r="F166" s="15">
        <v>0</v>
      </c>
      <c r="G166" s="15">
        <v>0</v>
      </c>
      <c r="H166" s="15">
        <v>40000</v>
      </c>
    </row>
    <row r="167" spans="1:8" x14ac:dyDescent="0.2">
      <c r="A167" s="13" t="s">
        <v>332</v>
      </c>
      <c r="B167" s="14" t="s">
        <v>333</v>
      </c>
      <c r="C167" s="15">
        <v>2734477</v>
      </c>
      <c r="D167" s="15">
        <v>-59612709</v>
      </c>
      <c r="E167" s="15">
        <v>62027571</v>
      </c>
      <c r="F167" s="15">
        <v>0</v>
      </c>
      <c r="G167" s="15">
        <v>-2551</v>
      </c>
      <c r="H167" s="15">
        <v>5146788</v>
      </c>
    </row>
    <row r="168" spans="1:8" ht="22.5" x14ac:dyDescent="0.2">
      <c r="A168" s="10" t="s">
        <v>334</v>
      </c>
      <c r="B168" s="11" t="s">
        <v>335</v>
      </c>
      <c r="C168" s="12">
        <v>0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</row>
    <row r="169" spans="1:8" ht="22.5" x14ac:dyDescent="0.2">
      <c r="A169" s="10" t="s">
        <v>336</v>
      </c>
      <c r="B169" s="11" t="s">
        <v>337</v>
      </c>
      <c r="C169" s="12">
        <v>0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</row>
    <row r="170" spans="1:8" ht="22.5" x14ac:dyDescent="0.2">
      <c r="A170" s="10" t="s">
        <v>338</v>
      </c>
      <c r="B170" s="11" t="s">
        <v>339</v>
      </c>
      <c r="C170" s="12">
        <v>0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</row>
    <row r="171" spans="1:8" ht="22.5" x14ac:dyDescent="0.2">
      <c r="A171" s="10" t="s">
        <v>340</v>
      </c>
      <c r="B171" s="11" t="s">
        <v>341</v>
      </c>
      <c r="C171" s="12">
        <v>0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</row>
    <row r="172" spans="1:8" ht="22.5" x14ac:dyDescent="0.2">
      <c r="A172" s="13" t="s">
        <v>342</v>
      </c>
      <c r="B172" s="14" t="s">
        <v>343</v>
      </c>
      <c r="C172" s="15">
        <v>0</v>
      </c>
      <c r="D172" s="15">
        <v>0</v>
      </c>
      <c r="E172" s="15">
        <v>0</v>
      </c>
      <c r="F172" s="15">
        <v>0</v>
      </c>
      <c r="G172" s="15">
        <v>0</v>
      </c>
      <c r="H172" s="15">
        <v>0</v>
      </c>
    </row>
    <row r="173" spans="1:8" ht="22.5" x14ac:dyDescent="0.2">
      <c r="A173" s="10" t="s">
        <v>344</v>
      </c>
      <c r="B173" s="11" t="s">
        <v>345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</row>
    <row r="174" spans="1:8" x14ac:dyDescent="0.2">
      <c r="A174" s="10" t="s">
        <v>346</v>
      </c>
      <c r="B174" s="11" t="s">
        <v>347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</row>
    <row r="175" spans="1:8" ht="22.5" x14ac:dyDescent="0.2">
      <c r="A175" s="13" t="s">
        <v>348</v>
      </c>
      <c r="B175" s="14" t="s">
        <v>349</v>
      </c>
      <c r="C175" s="15">
        <v>0</v>
      </c>
      <c r="D175" s="15">
        <v>0</v>
      </c>
      <c r="E175" s="15">
        <v>0</v>
      </c>
      <c r="F175" s="15">
        <v>0</v>
      </c>
      <c r="G175" s="15">
        <v>0</v>
      </c>
      <c r="H175" s="15">
        <v>0</v>
      </c>
    </row>
    <row r="176" spans="1:8" ht="22.5" x14ac:dyDescent="0.2">
      <c r="A176" s="10" t="s">
        <v>350</v>
      </c>
      <c r="B176" s="11" t="s">
        <v>351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</row>
    <row r="177" spans="1:8" ht="33.75" x14ac:dyDescent="0.2">
      <c r="A177" s="10" t="s">
        <v>352</v>
      </c>
      <c r="B177" s="11" t="s">
        <v>353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</row>
    <row r="178" spans="1:8" x14ac:dyDescent="0.2">
      <c r="A178" s="10" t="s">
        <v>354</v>
      </c>
      <c r="B178" s="11" t="s">
        <v>355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</row>
    <row r="179" spans="1:8" x14ac:dyDescent="0.2">
      <c r="A179" s="10" t="s">
        <v>356</v>
      </c>
      <c r="B179" s="11" t="s">
        <v>357</v>
      </c>
      <c r="C179" s="12">
        <v>0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</row>
    <row r="180" spans="1:8" ht="22.5" x14ac:dyDescent="0.2">
      <c r="A180" s="13" t="s">
        <v>358</v>
      </c>
      <c r="B180" s="14" t="s">
        <v>359</v>
      </c>
      <c r="C180" s="15">
        <v>0</v>
      </c>
      <c r="D180" s="15">
        <v>0</v>
      </c>
      <c r="E180" s="15">
        <v>0</v>
      </c>
      <c r="F180" s="15">
        <v>0</v>
      </c>
      <c r="G180" s="15">
        <v>0</v>
      </c>
      <c r="H180" s="15">
        <v>0</v>
      </c>
    </row>
    <row r="181" spans="1:8" ht="22.5" x14ac:dyDescent="0.2">
      <c r="A181" s="13" t="s">
        <v>360</v>
      </c>
      <c r="B181" s="14" t="s">
        <v>361</v>
      </c>
      <c r="C181" s="15">
        <v>0</v>
      </c>
      <c r="D181" s="15">
        <v>0</v>
      </c>
      <c r="E181" s="15">
        <v>0</v>
      </c>
      <c r="F181" s="15">
        <v>0</v>
      </c>
      <c r="G181" s="15">
        <v>0</v>
      </c>
      <c r="H181" s="15">
        <v>0</v>
      </c>
    </row>
    <row r="182" spans="1:8" ht="22.5" x14ac:dyDescent="0.2">
      <c r="A182" s="10" t="s">
        <v>362</v>
      </c>
      <c r="B182" s="11" t="s">
        <v>363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</row>
    <row r="183" spans="1:8" x14ac:dyDescent="0.2">
      <c r="A183" s="10" t="s">
        <v>364</v>
      </c>
      <c r="B183" s="11" t="s">
        <v>365</v>
      </c>
      <c r="C183" s="12">
        <v>0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</row>
    <row r="184" spans="1:8" x14ac:dyDescent="0.2">
      <c r="A184" s="10" t="s">
        <v>366</v>
      </c>
      <c r="B184" s="11" t="s">
        <v>367</v>
      </c>
      <c r="C184" s="12">
        <v>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</row>
    <row r="185" spans="1:8" x14ac:dyDescent="0.2">
      <c r="A185" s="13" t="s">
        <v>368</v>
      </c>
      <c r="B185" s="14" t="s">
        <v>369</v>
      </c>
      <c r="C185" s="15">
        <v>0</v>
      </c>
      <c r="D185" s="15">
        <v>0</v>
      </c>
      <c r="E185" s="15">
        <v>0</v>
      </c>
      <c r="F185" s="15">
        <v>0</v>
      </c>
      <c r="G185" s="15">
        <v>0</v>
      </c>
      <c r="H185" s="15">
        <v>0</v>
      </c>
    </row>
    <row r="186" spans="1:8" x14ac:dyDescent="0.2">
      <c r="A186" s="13" t="s">
        <v>370</v>
      </c>
      <c r="B186" s="14" t="s">
        <v>371</v>
      </c>
      <c r="C186" s="15">
        <v>191266007</v>
      </c>
      <c r="D186" s="15">
        <v>-26070703</v>
      </c>
      <c r="E186" s="15">
        <v>64849302</v>
      </c>
      <c r="F186" s="15">
        <v>0</v>
      </c>
      <c r="G186" s="15">
        <v>-2551</v>
      </c>
      <c r="H186" s="15">
        <v>230042055</v>
      </c>
    </row>
    <row r="187" spans="1:8" x14ac:dyDescent="0.2">
      <c r="A187" s="10" t="s">
        <v>372</v>
      </c>
      <c r="B187" s="11" t="s">
        <v>373</v>
      </c>
      <c r="C187" s="12">
        <v>193403204</v>
      </c>
      <c r="D187" s="12">
        <v>0</v>
      </c>
      <c r="E187" s="12">
        <v>0</v>
      </c>
      <c r="F187" s="12">
        <v>0</v>
      </c>
      <c r="G187" s="12">
        <v>0</v>
      </c>
      <c r="H187" s="12">
        <v>193403204</v>
      </c>
    </row>
    <row r="188" spans="1:8" x14ac:dyDescent="0.2">
      <c r="A188" s="10" t="s">
        <v>374</v>
      </c>
      <c r="B188" s="11" t="s">
        <v>375</v>
      </c>
      <c r="C188" s="12">
        <v>0</v>
      </c>
      <c r="D188" s="12">
        <v>0</v>
      </c>
      <c r="E188" s="12">
        <v>0</v>
      </c>
      <c r="F188" s="12">
        <v>0</v>
      </c>
      <c r="G188" s="12">
        <v>0</v>
      </c>
      <c r="H188" s="12">
        <v>0</v>
      </c>
    </row>
    <row r="189" spans="1:8" ht="22.5" x14ac:dyDescent="0.2">
      <c r="A189" s="10" t="s">
        <v>376</v>
      </c>
      <c r="B189" s="11" t="s">
        <v>377</v>
      </c>
      <c r="C189" s="12">
        <v>0</v>
      </c>
      <c r="D189" s="12">
        <v>0</v>
      </c>
      <c r="E189" s="12">
        <v>0</v>
      </c>
      <c r="F189" s="12">
        <v>0</v>
      </c>
      <c r="G189" s="12">
        <v>0</v>
      </c>
      <c r="H189" s="12">
        <v>0</v>
      </c>
    </row>
    <row r="190" spans="1:8" ht="22.5" x14ac:dyDescent="0.2">
      <c r="A190" s="10" t="s">
        <v>378</v>
      </c>
      <c r="B190" s="11" t="s">
        <v>379</v>
      </c>
      <c r="C190" s="12">
        <v>0</v>
      </c>
      <c r="D190" s="12">
        <v>0</v>
      </c>
      <c r="E190" s="12">
        <v>0</v>
      </c>
      <c r="F190" s="12">
        <v>0</v>
      </c>
      <c r="G190" s="12">
        <v>0</v>
      </c>
      <c r="H190" s="12">
        <v>0</v>
      </c>
    </row>
    <row r="191" spans="1:8" ht="22.5" x14ac:dyDescent="0.2">
      <c r="A191" s="10" t="s">
        <v>380</v>
      </c>
      <c r="B191" s="11" t="s">
        <v>381</v>
      </c>
      <c r="C191" s="12">
        <v>0</v>
      </c>
      <c r="D191" s="12">
        <v>0</v>
      </c>
      <c r="E191" s="12">
        <v>0</v>
      </c>
      <c r="F191" s="12">
        <v>0</v>
      </c>
      <c r="G191" s="12">
        <v>0</v>
      </c>
      <c r="H191" s="12">
        <v>0</v>
      </c>
    </row>
    <row r="192" spans="1:8" ht="22.5" x14ac:dyDescent="0.2">
      <c r="A192" s="13" t="s">
        <v>382</v>
      </c>
      <c r="B192" s="14" t="s">
        <v>383</v>
      </c>
      <c r="C192" s="15">
        <v>2713214</v>
      </c>
      <c r="D192" s="15">
        <v>0</v>
      </c>
      <c r="E192" s="15">
        <v>0</v>
      </c>
      <c r="F192" s="15">
        <v>0</v>
      </c>
      <c r="G192" s="15">
        <v>0</v>
      </c>
      <c r="H192" s="15">
        <v>2713214</v>
      </c>
    </row>
    <row r="193" spans="1:8" x14ac:dyDescent="0.2">
      <c r="A193" s="10" t="s">
        <v>384</v>
      </c>
      <c r="B193" s="11" t="s">
        <v>385</v>
      </c>
      <c r="C193" s="12">
        <v>-3367839</v>
      </c>
      <c r="D193" s="12">
        <v>0</v>
      </c>
      <c r="E193" s="12">
        <v>-3458745</v>
      </c>
      <c r="F193" s="12">
        <v>0</v>
      </c>
      <c r="G193" s="12">
        <v>0</v>
      </c>
      <c r="H193" s="12">
        <v>-6826584</v>
      </c>
    </row>
    <row r="194" spans="1:8" x14ac:dyDescent="0.2">
      <c r="A194" s="10" t="s">
        <v>386</v>
      </c>
      <c r="B194" s="11" t="s">
        <v>387</v>
      </c>
      <c r="C194" s="12">
        <v>0</v>
      </c>
      <c r="D194" s="12">
        <v>0</v>
      </c>
      <c r="E194" s="12">
        <v>0</v>
      </c>
      <c r="F194" s="12">
        <v>0</v>
      </c>
      <c r="G194" s="12">
        <v>0</v>
      </c>
      <c r="H194" s="12">
        <v>0</v>
      </c>
    </row>
    <row r="195" spans="1:8" x14ac:dyDescent="0.2">
      <c r="A195" s="10" t="s">
        <v>388</v>
      </c>
      <c r="B195" s="11" t="s">
        <v>389</v>
      </c>
      <c r="C195" s="12">
        <v>-3458745</v>
      </c>
      <c r="D195" s="12">
        <v>0</v>
      </c>
      <c r="E195" s="12">
        <v>37723713</v>
      </c>
      <c r="F195" s="12">
        <v>0</v>
      </c>
      <c r="G195" s="12">
        <v>-2551</v>
      </c>
      <c r="H195" s="12">
        <v>34262417</v>
      </c>
    </row>
    <row r="196" spans="1:8" x14ac:dyDescent="0.2">
      <c r="A196" s="13" t="s">
        <v>390</v>
      </c>
      <c r="B196" s="14" t="s">
        <v>391</v>
      </c>
      <c r="C196" s="15">
        <v>189289834</v>
      </c>
      <c r="D196" s="15">
        <v>0</v>
      </c>
      <c r="E196" s="15">
        <v>34264968</v>
      </c>
      <c r="F196" s="15">
        <v>0</v>
      </c>
      <c r="G196" s="15">
        <v>-2551</v>
      </c>
      <c r="H196" s="15">
        <v>223552251</v>
      </c>
    </row>
    <row r="197" spans="1:8" ht="22.5" x14ac:dyDescent="0.2">
      <c r="A197" s="10" t="s">
        <v>392</v>
      </c>
      <c r="B197" s="11" t="s">
        <v>393</v>
      </c>
      <c r="C197" s="12">
        <v>0</v>
      </c>
      <c r="D197" s="12">
        <v>-9825275</v>
      </c>
      <c r="E197" s="12">
        <v>9825275</v>
      </c>
      <c r="F197" s="12">
        <v>0</v>
      </c>
      <c r="G197" s="12">
        <v>0</v>
      </c>
      <c r="H197" s="12">
        <v>0</v>
      </c>
    </row>
    <row r="198" spans="1:8" ht="33.75" x14ac:dyDescent="0.2">
      <c r="A198" s="10" t="s">
        <v>394</v>
      </c>
      <c r="B198" s="11" t="s">
        <v>395</v>
      </c>
      <c r="C198" s="12">
        <v>0</v>
      </c>
      <c r="D198" s="12">
        <v>-1411020</v>
      </c>
      <c r="E198" s="12">
        <v>1411020</v>
      </c>
      <c r="F198" s="12">
        <v>0</v>
      </c>
      <c r="G198" s="12">
        <v>0</v>
      </c>
      <c r="H198" s="12">
        <v>0</v>
      </c>
    </row>
    <row r="199" spans="1:8" ht="22.5" x14ac:dyDescent="0.2">
      <c r="A199" s="10" t="s">
        <v>396</v>
      </c>
      <c r="B199" s="11" t="s">
        <v>397</v>
      </c>
      <c r="C199" s="12">
        <v>0</v>
      </c>
      <c r="D199" s="12">
        <v>-8292471</v>
      </c>
      <c r="E199" s="12">
        <v>8292471</v>
      </c>
      <c r="F199" s="12">
        <v>0</v>
      </c>
      <c r="G199" s="12">
        <v>0</v>
      </c>
      <c r="H199" s="12">
        <v>0</v>
      </c>
    </row>
    <row r="200" spans="1:8" ht="22.5" x14ac:dyDescent="0.2">
      <c r="A200" s="10" t="s">
        <v>398</v>
      </c>
      <c r="B200" s="11" t="s">
        <v>399</v>
      </c>
      <c r="C200" s="12">
        <v>0</v>
      </c>
      <c r="D200" s="12">
        <v>-242700</v>
      </c>
      <c r="E200" s="12">
        <v>242700</v>
      </c>
      <c r="F200" s="12">
        <v>0</v>
      </c>
      <c r="G200" s="12">
        <v>0</v>
      </c>
      <c r="H200" s="12">
        <v>0</v>
      </c>
    </row>
    <row r="201" spans="1:8" ht="22.5" x14ac:dyDescent="0.2">
      <c r="A201" s="10" t="s">
        <v>400</v>
      </c>
      <c r="B201" s="11" t="s">
        <v>401</v>
      </c>
      <c r="C201" s="12">
        <v>472348</v>
      </c>
      <c r="D201" s="12">
        <v>-532348</v>
      </c>
      <c r="E201" s="12">
        <v>532348</v>
      </c>
      <c r="F201" s="12">
        <v>0</v>
      </c>
      <c r="G201" s="12">
        <v>0</v>
      </c>
      <c r="H201" s="12">
        <v>472348</v>
      </c>
    </row>
    <row r="202" spans="1:8" ht="45" x14ac:dyDescent="0.2">
      <c r="A202" s="10" t="s">
        <v>402</v>
      </c>
      <c r="B202" s="11" t="s">
        <v>403</v>
      </c>
      <c r="C202" s="12">
        <v>0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</row>
    <row r="203" spans="1:8" ht="33.75" x14ac:dyDescent="0.2">
      <c r="A203" s="10" t="s">
        <v>404</v>
      </c>
      <c r="B203" s="11" t="s">
        <v>405</v>
      </c>
      <c r="C203" s="12">
        <v>0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</row>
    <row r="204" spans="1:8" ht="22.5" x14ac:dyDescent="0.2">
      <c r="A204" s="10" t="s">
        <v>406</v>
      </c>
      <c r="B204" s="11" t="s">
        <v>407</v>
      </c>
      <c r="C204" s="12">
        <v>0</v>
      </c>
      <c r="D204" s="12">
        <v>-10332075</v>
      </c>
      <c r="E204" s="12">
        <v>10332075</v>
      </c>
      <c r="F204" s="12">
        <v>0</v>
      </c>
      <c r="G204" s="12">
        <v>0</v>
      </c>
      <c r="H204" s="12">
        <v>0</v>
      </c>
    </row>
    <row r="205" spans="1:8" ht="22.5" x14ac:dyDescent="0.2">
      <c r="A205" s="10" t="s">
        <v>408</v>
      </c>
      <c r="B205" s="11" t="s">
        <v>409</v>
      </c>
      <c r="C205" s="12">
        <v>0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</row>
    <row r="206" spans="1:8" ht="22.5" x14ac:dyDescent="0.2">
      <c r="A206" s="10" t="s">
        <v>410</v>
      </c>
      <c r="B206" s="11" t="s">
        <v>411</v>
      </c>
      <c r="C206" s="12">
        <v>0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</row>
    <row r="207" spans="1:8" ht="45" x14ac:dyDescent="0.2">
      <c r="A207" s="10" t="s">
        <v>412</v>
      </c>
      <c r="B207" s="11" t="s">
        <v>413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</row>
    <row r="208" spans="1:8" ht="33.75" x14ac:dyDescent="0.2">
      <c r="A208" s="10" t="s">
        <v>414</v>
      </c>
      <c r="B208" s="11" t="s">
        <v>415</v>
      </c>
      <c r="C208" s="12">
        <v>0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</row>
    <row r="209" spans="1:8" ht="22.5" x14ac:dyDescent="0.2">
      <c r="A209" s="10" t="s">
        <v>416</v>
      </c>
      <c r="B209" s="11" t="s">
        <v>417</v>
      </c>
      <c r="C209" s="12">
        <v>0</v>
      </c>
      <c r="D209" s="12">
        <v>-500918</v>
      </c>
      <c r="E209" s="12">
        <v>-500918</v>
      </c>
      <c r="F209" s="12">
        <v>0</v>
      </c>
      <c r="G209" s="12">
        <v>0</v>
      </c>
      <c r="H209" s="12">
        <v>0</v>
      </c>
    </row>
    <row r="210" spans="1:8" ht="33.75" x14ac:dyDescent="0.2">
      <c r="A210" s="10" t="s">
        <v>418</v>
      </c>
      <c r="B210" s="11" t="s">
        <v>419</v>
      </c>
      <c r="C210" s="12">
        <v>0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</row>
    <row r="211" spans="1:8" ht="33.75" x14ac:dyDescent="0.2">
      <c r="A211" s="10" t="s">
        <v>420</v>
      </c>
      <c r="B211" s="11" t="s">
        <v>421</v>
      </c>
      <c r="C211" s="12">
        <v>0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</row>
    <row r="212" spans="1:8" ht="22.5" x14ac:dyDescent="0.2">
      <c r="A212" s="10" t="s">
        <v>422</v>
      </c>
      <c r="B212" s="11" t="s">
        <v>423</v>
      </c>
      <c r="C212" s="12">
        <v>0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</row>
    <row r="213" spans="1:8" ht="33.75" x14ac:dyDescent="0.2">
      <c r="A213" s="10" t="s">
        <v>424</v>
      </c>
      <c r="B213" s="11" t="s">
        <v>425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</row>
    <row r="214" spans="1:8" ht="22.5" x14ac:dyDescent="0.2">
      <c r="A214" s="10" t="s">
        <v>426</v>
      </c>
      <c r="B214" s="11" t="s">
        <v>427</v>
      </c>
      <c r="C214" s="12">
        <v>0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</row>
    <row r="215" spans="1:8" ht="33.75" x14ac:dyDescent="0.2">
      <c r="A215" s="10" t="s">
        <v>428</v>
      </c>
      <c r="B215" s="11" t="s">
        <v>429</v>
      </c>
      <c r="C215" s="12">
        <v>0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</row>
    <row r="216" spans="1:8" ht="33.75" x14ac:dyDescent="0.2">
      <c r="A216" s="10" t="s">
        <v>430</v>
      </c>
      <c r="B216" s="11" t="s">
        <v>431</v>
      </c>
      <c r="C216" s="12">
        <v>0</v>
      </c>
      <c r="D216" s="12">
        <v>500918</v>
      </c>
      <c r="E216" s="12">
        <v>500918</v>
      </c>
      <c r="F216" s="12">
        <v>0</v>
      </c>
      <c r="G216" s="12">
        <v>0</v>
      </c>
      <c r="H216" s="12">
        <v>0</v>
      </c>
    </row>
    <row r="217" spans="1:8" ht="22.5" x14ac:dyDescent="0.2">
      <c r="A217" s="10" t="s">
        <v>432</v>
      </c>
      <c r="B217" s="11" t="s">
        <v>433</v>
      </c>
      <c r="C217" s="12">
        <v>0</v>
      </c>
      <c r="D217" s="12">
        <v>0</v>
      </c>
      <c r="E217" s="12">
        <v>0</v>
      </c>
      <c r="F217" s="12">
        <v>0</v>
      </c>
      <c r="G217" s="12">
        <v>0</v>
      </c>
      <c r="H217" s="12">
        <v>0</v>
      </c>
    </row>
    <row r="218" spans="1:8" ht="22.5" x14ac:dyDescent="0.2">
      <c r="A218" s="10" t="s">
        <v>434</v>
      </c>
      <c r="B218" s="11" t="s">
        <v>435</v>
      </c>
      <c r="C218" s="12">
        <v>0</v>
      </c>
      <c r="D218" s="12">
        <v>0</v>
      </c>
      <c r="E218" s="12">
        <v>0</v>
      </c>
      <c r="F218" s="12">
        <v>0</v>
      </c>
      <c r="G218" s="12">
        <v>0</v>
      </c>
      <c r="H218" s="12">
        <v>0</v>
      </c>
    </row>
    <row r="219" spans="1:8" ht="33.75" x14ac:dyDescent="0.2">
      <c r="A219" s="10" t="s">
        <v>436</v>
      </c>
      <c r="B219" s="11" t="s">
        <v>437</v>
      </c>
      <c r="C219" s="12">
        <v>0</v>
      </c>
      <c r="D219" s="12">
        <v>0</v>
      </c>
      <c r="E219" s="12">
        <v>0</v>
      </c>
      <c r="F219" s="12">
        <v>0</v>
      </c>
      <c r="G219" s="12">
        <v>0</v>
      </c>
      <c r="H219" s="12">
        <v>0</v>
      </c>
    </row>
    <row r="220" spans="1:8" ht="33.75" x14ac:dyDescent="0.2">
      <c r="A220" s="10" t="s">
        <v>438</v>
      </c>
      <c r="B220" s="11" t="s">
        <v>439</v>
      </c>
      <c r="C220" s="12">
        <v>0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</row>
    <row r="221" spans="1:8" ht="22.5" x14ac:dyDescent="0.2">
      <c r="A221" s="10" t="s">
        <v>440</v>
      </c>
      <c r="B221" s="11" t="s">
        <v>441</v>
      </c>
      <c r="C221" s="12">
        <v>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</row>
    <row r="222" spans="1:8" ht="33.75" x14ac:dyDescent="0.2">
      <c r="A222" s="10" t="s">
        <v>442</v>
      </c>
      <c r="B222" s="11" t="s">
        <v>443</v>
      </c>
      <c r="C222" s="12">
        <v>0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</row>
    <row r="223" spans="1:8" ht="22.5" x14ac:dyDescent="0.2">
      <c r="A223" s="13" t="s">
        <v>444</v>
      </c>
      <c r="B223" s="14" t="s">
        <v>445</v>
      </c>
      <c r="C223" s="15">
        <v>472348</v>
      </c>
      <c r="D223" s="15">
        <v>-31136807</v>
      </c>
      <c r="E223" s="15">
        <v>31136807</v>
      </c>
      <c r="F223" s="15">
        <v>0</v>
      </c>
      <c r="G223" s="15">
        <v>0</v>
      </c>
      <c r="H223" s="15">
        <v>472348</v>
      </c>
    </row>
    <row r="224" spans="1:8" ht="22.5" x14ac:dyDescent="0.2">
      <c r="A224" s="10" t="s">
        <v>446</v>
      </c>
      <c r="B224" s="11" t="s">
        <v>447</v>
      </c>
      <c r="C224" s="12">
        <v>0</v>
      </c>
      <c r="D224" s="12">
        <v>0</v>
      </c>
      <c r="E224" s="12">
        <v>0</v>
      </c>
      <c r="F224" s="12">
        <v>0</v>
      </c>
      <c r="G224" s="12">
        <v>0</v>
      </c>
      <c r="H224" s="12">
        <v>0</v>
      </c>
    </row>
    <row r="225" spans="1:8" ht="33.75" x14ac:dyDescent="0.2">
      <c r="A225" s="10" t="s">
        <v>448</v>
      </c>
      <c r="B225" s="11" t="s">
        <v>449</v>
      </c>
      <c r="C225" s="12">
        <v>0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</row>
    <row r="226" spans="1:8" ht="22.5" x14ac:dyDescent="0.2">
      <c r="A226" s="10" t="s">
        <v>450</v>
      </c>
      <c r="B226" s="11" t="s">
        <v>451</v>
      </c>
      <c r="C226" s="12">
        <v>0</v>
      </c>
      <c r="D226" s="12">
        <v>0</v>
      </c>
      <c r="E226" s="12">
        <v>0</v>
      </c>
      <c r="F226" s="12">
        <v>0</v>
      </c>
      <c r="G226" s="12">
        <v>0</v>
      </c>
      <c r="H226" s="12">
        <v>0</v>
      </c>
    </row>
    <row r="227" spans="1:8" ht="22.5" x14ac:dyDescent="0.2">
      <c r="A227" s="10" t="s">
        <v>452</v>
      </c>
      <c r="B227" s="11" t="s">
        <v>453</v>
      </c>
      <c r="C227" s="12">
        <v>0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</row>
    <row r="228" spans="1:8" ht="33.75" x14ac:dyDescent="0.2">
      <c r="A228" s="10" t="s">
        <v>454</v>
      </c>
      <c r="B228" s="11" t="s">
        <v>455</v>
      </c>
      <c r="C228" s="12">
        <v>0</v>
      </c>
      <c r="D228" s="12">
        <v>0</v>
      </c>
      <c r="E228" s="12">
        <v>0</v>
      </c>
      <c r="F228" s="12">
        <v>0</v>
      </c>
      <c r="G228" s="12">
        <v>0</v>
      </c>
      <c r="H228" s="12">
        <v>0</v>
      </c>
    </row>
    <row r="229" spans="1:8" ht="45" x14ac:dyDescent="0.2">
      <c r="A229" s="10" t="s">
        <v>456</v>
      </c>
      <c r="B229" s="11" t="s">
        <v>457</v>
      </c>
      <c r="C229" s="12">
        <v>0</v>
      </c>
      <c r="D229" s="12">
        <v>0</v>
      </c>
      <c r="E229" s="12">
        <v>0</v>
      </c>
      <c r="F229" s="12">
        <v>0</v>
      </c>
      <c r="G229" s="12">
        <v>0</v>
      </c>
      <c r="H229" s="12">
        <v>0</v>
      </c>
    </row>
    <row r="230" spans="1:8" ht="33.75" x14ac:dyDescent="0.2">
      <c r="A230" s="10" t="s">
        <v>458</v>
      </c>
      <c r="B230" s="11" t="s">
        <v>459</v>
      </c>
      <c r="C230" s="12">
        <v>0</v>
      </c>
      <c r="D230" s="12">
        <v>0</v>
      </c>
      <c r="E230" s="12">
        <v>0</v>
      </c>
      <c r="F230" s="12">
        <v>0</v>
      </c>
      <c r="G230" s="12">
        <v>0</v>
      </c>
      <c r="H230" s="12">
        <v>0</v>
      </c>
    </row>
    <row r="231" spans="1:8" ht="22.5" x14ac:dyDescent="0.2">
      <c r="A231" s="10" t="s">
        <v>460</v>
      </c>
      <c r="B231" s="11" t="s">
        <v>461</v>
      </c>
      <c r="C231" s="12">
        <v>0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</row>
    <row r="232" spans="1:8" ht="22.5" x14ac:dyDescent="0.2">
      <c r="A232" s="10" t="s">
        <v>462</v>
      </c>
      <c r="B232" s="11" t="s">
        <v>463</v>
      </c>
      <c r="C232" s="12">
        <v>0</v>
      </c>
      <c r="D232" s="12">
        <v>0</v>
      </c>
      <c r="E232" s="12">
        <v>0</v>
      </c>
      <c r="F232" s="12">
        <v>0</v>
      </c>
      <c r="G232" s="12">
        <v>0</v>
      </c>
      <c r="H232" s="12">
        <v>0</v>
      </c>
    </row>
    <row r="233" spans="1:8" ht="33.75" x14ac:dyDescent="0.2">
      <c r="A233" s="10" t="s">
        <v>464</v>
      </c>
      <c r="B233" s="11" t="s">
        <v>465</v>
      </c>
      <c r="C233" s="12">
        <v>0</v>
      </c>
      <c r="D233" s="12">
        <v>0</v>
      </c>
      <c r="E233" s="12">
        <v>0</v>
      </c>
      <c r="F233" s="12">
        <v>0</v>
      </c>
      <c r="G233" s="12">
        <v>0</v>
      </c>
      <c r="H233" s="12">
        <v>0</v>
      </c>
    </row>
    <row r="234" spans="1:8" ht="45" x14ac:dyDescent="0.2">
      <c r="A234" s="10" t="s">
        <v>466</v>
      </c>
      <c r="B234" s="11" t="s">
        <v>467</v>
      </c>
      <c r="C234" s="12">
        <v>0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</row>
    <row r="235" spans="1:8" ht="33.75" x14ac:dyDescent="0.2">
      <c r="A235" s="10" t="s">
        <v>468</v>
      </c>
      <c r="B235" s="11" t="s">
        <v>469</v>
      </c>
      <c r="C235" s="12">
        <v>0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</row>
    <row r="236" spans="1:8" ht="33.75" x14ac:dyDescent="0.2">
      <c r="A236" s="10" t="s">
        <v>470</v>
      </c>
      <c r="B236" s="11" t="s">
        <v>471</v>
      </c>
      <c r="C236" s="12">
        <v>500918</v>
      </c>
      <c r="D236" s="12">
        <v>644265</v>
      </c>
      <c r="E236" s="12">
        <v>-500918</v>
      </c>
      <c r="F236" s="12">
        <v>0</v>
      </c>
      <c r="G236" s="12">
        <v>0</v>
      </c>
      <c r="H236" s="12">
        <v>644265</v>
      </c>
    </row>
    <row r="237" spans="1:8" ht="33.75" x14ac:dyDescent="0.2">
      <c r="A237" s="10" t="s">
        <v>472</v>
      </c>
      <c r="B237" s="11" t="s">
        <v>473</v>
      </c>
      <c r="C237" s="12">
        <v>0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</row>
    <row r="238" spans="1:8" ht="22.5" x14ac:dyDescent="0.2">
      <c r="A238" s="10" t="s">
        <v>474</v>
      </c>
      <c r="B238" s="11" t="s">
        <v>475</v>
      </c>
      <c r="C238" s="12">
        <v>0</v>
      </c>
      <c r="D238" s="12">
        <v>0</v>
      </c>
      <c r="E238" s="12">
        <v>0</v>
      </c>
      <c r="F238" s="12">
        <v>0</v>
      </c>
      <c r="G238" s="12">
        <v>0</v>
      </c>
      <c r="H238" s="12">
        <v>0</v>
      </c>
    </row>
    <row r="239" spans="1:8" ht="22.5" x14ac:dyDescent="0.2">
      <c r="A239" s="10" t="s">
        <v>476</v>
      </c>
      <c r="B239" s="11" t="s">
        <v>477</v>
      </c>
      <c r="C239" s="12">
        <v>0</v>
      </c>
      <c r="D239" s="12">
        <v>0</v>
      </c>
      <c r="E239" s="12">
        <v>0</v>
      </c>
      <c r="F239" s="12">
        <v>0</v>
      </c>
      <c r="G239" s="12">
        <v>0</v>
      </c>
      <c r="H239" s="12">
        <v>0</v>
      </c>
    </row>
    <row r="240" spans="1:8" ht="33.75" x14ac:dyDescent="0.2">
      <c r="A240" s="10" t="s">
        <v>478</v>
      </c>
      <c r="B240" s="11" t="s">
        <v>479</v>
      </c>
      <c r="C240" s="12">
        <v>0</v>
      </c>
      <c r="D240" s="12">
        <v>0</v>
      </c>
      <c r="E240" s="12">
        <v>0</v>
      </c>
      <c r="F240" s="12">
        <v>0</v>
      </c>
      <c r="G240" s="12">
        <v>0</v>
      </c>
      <c r="H240" s="12">
        <v>0</v>
      </c>
    </row>
    <row r="241" spans="1:8" ht="33.75" x14ac:dyDescent="0.2">
      <c r="A241" s="10" t="s">
        <v>480</v>
      </c>
      <c r="B241" s="11" t="s">
        <v>481</v>
      </c>
      <c r="C241" s="12">
        <v>500918</v>
      </c>
      <c r="D241" s="12">
        <v>644265</v>
      </c>
      <c r="E241" s="12">
        <v>-500918</v>
      </c>
      <c r="F241" s="12">
        <v>0</v>
      </c>
      <c r="G241" s="12">
        <v>0</v>
      </c>
      <c r="H241" s="12">
        <v>644265</v>
      </c>
    </row>
    <row r="242" spans="1:8" ht="22.5" x14ac:dyDescent="0.2">
      <c r="A242" s="10" t="s">
        <v>482</v>
      </c>
      <c r="B242" s="11" t="s">
        <v>483</v>
      </c>
      <c r="C242" s="12">
        <v>0</v>
      </c>
      <c r="D242" s="12">
        <v>0</v>
      </c>
      <c r="E242" s="12">
        <v>0</v>
      </c>
      <c r="F242" s="12">
        <v>0</v>
      </c>
      <c r="G242" s="12">
        <v>0</v>
      </c>
      <c r="H242" s="12">
        <v>0</v>
      </c>
    </row>
    <row r="243" spans="1:8" ht="22.5" x14ac:dyDescent="0.2">
      <c r="A243" s="10" t="s">
        <v>484</v>
      </c>
      <c r="B243" s="11" t="s">
        <v>485</v>
      </c>
      <c r="C243" s="12">
        <v>0</v>
      </c>
      <c r="D243" s="12">
        <v>0</v>
      </c>
      <c r="E243" s="12">
        <v>0</v>
      </c>
      <c r="F243" s="12">
        <v>0</v>
      </c>
      <c r="G243" s="12">
        <v>0</v>
      </c>
      <c r="H243" s="12">
        <v>0</v>
      </c>
    </row>
    <row r="244" spans="1:8" ht="33.75" x14ac:dyDescent="0.2">
      <c r="A244" s="10" t="s">
        <v>486</v>
      </c>
      <c r="B244" s="11" t="s">
        <v>487</v>
      </c>
      <c r="C244" s="12">
        <v>0</v>
      </c>
      <c r="D244" s="12">
        <v>0</v>
      </c>
      <c r="E244" s="12">
        <v>0</v>
      </c>
      <c r="F244" s="12">
        <v>0</v>
      </c>
      <c r="G244" s="12">
        <v>0</v>
      </c>
      <c r="H244" s="12">
        <v>0</v>
      </c>
    </row>
    <row r="245" spans="1:8" ht="33.75" x14ac:dyDescent="0.2">
      <c r="A245" s="10" t="s">
        <v>488</v>
      </c>
      <c r="B245" s="11" t="s">
        <v>489</v>
      </c>
      <c r="C245" s="12">
        <v>0</v>
      </c>
      <c r="D245" s="12">
        <v>0</v>
      </c>
      <c r="E245" s="12">
        <v>0</v>
      </c>
      <c r="F245" s="12">
        <v>0</v>
      </c>
      <c r="G245" s="12">
        <v>0</v>
      </c>
      <c r="H245" s="12">
        <v>0</v>
      </c>
    </row>
    <row r="246" spans="1:8" ht="22.5" x14ac:dyDescent="0.2">
      <c r="A246" s="10" t="s">
        <v>490</v>
      </c>
      <c r="B246" s="11" t="s">
        <v>491</v>
      </c>
      <c r="C246" s="12">
        <v>0</v>
      </c>
      <c r="D246" s="12">
        <v>0</v>
      </c>
      <c r="E246" s="12">
        <v>0</v>
      </c>
      <c r="F246" s="12">
        <v>0</v>
      </c>
      <c r="G246" s="12">
        <v>0</v>
      </c>
      <c r="H246" s="12">
        <v>0</v>
      </c>
    </row>
    <row r="247" spans="1:8" ht="22.5" x14ac:dyDescent="0.2">
      <c r="A247" s="13" t="s">
        <v>492</v>
      </c>
      <c r="B247" s="14" t="s">
        <v>493</v>
      </c>
      <c r="C247" s="15">
        <v>500918</v>
      </c>
      <c r="D247" s="15">
        <v>644265</v>
      </c>
      <c r="E247" s="15">
        <v>-500918</v>
      </c>
      <c r="F247" s="15">
        <v>0</v>
      </c>
      <c r="G247" s="15">
        <v>0</v>
      </c>
      <c r="H247" s="15">
        <v>644265</v>
      </c>
    </row>
    <row r="248" spans="1:8" x14ac:dyDescent="0.2">
      <c r="A248" s="10" t="s">
        <v>494</v>
      </c>
      <c r="B248" s="11" t="s">
        <v>495</v>
      </c>
      <c r="C248" s="12">
        <v>137072</v>
      </c>
      <c r="D248" s="12">
        <v>4421377</v>
      </c>
      <c r="E248" s="12">
        <v>0</v>
      </c>
      <c r="F248" s="12">
        <v>0</v>
      </c>
      <c r="G248" s="12">
        <v>0</v>
      </c>
      <c r="H248" s="12">
        <v>4558449</v>
      </c>
    </row>
    <row r="249" spans="1:8" ht="22.5" x14ac:dyDescent="0.2">
      <c r="A249" s="10" t="s">
        <v>496</v>
      </c>
      <c r="B249" s="11" t="s">
        <v>497</v>
      </c>
      <c r="C249" s="12">
        <v>0</v>
      </c>
      <c r="D249" s="12">
        <v>0</v>
      </c>
      <c r="E249" s="12">
        <v>0</v>
      </c>
      <c r="F249" s="12">
        <v>0</v>
      </c>
      <c r="G249" s="12">
        <v>0</v>
      </c>
      <c r="H249" s="12">
        <v>0</v>
      </c>
    </row>
    <row r="250" spans="1:8" x14ac:dyDescent="0.2">
      <c r="A250" s="10" t="s">
        <v>498</v>
      </c>
      <c r="B250" s="11" t="s">
        <v>499</v>
      </c>
      <c r="C250" s="12">
        <v>6198</v>
      </c>
      <c r="D250" s="12">
        <v>462</v>
      </c>
      <c r="E250" s="12">
        <v>0</v>
      </c>
      <c r="F250" s="12">
        <v>0</v>
      </c>
      <c r="G250" s="12">
        <v>0</v>
      </c>
      <c r="H250" s="12">
        <v>6660</v>
      </c>
    </row>
    <row r="251" spans="1:8" x14ac:dyDescent="0.2">
      <c r="A251" s="10" t="s">
        <v>500</v>
      </c>
      <c r="B251" s="11" t="s">
        <v>501</v>
      </c>
      <c r="C251" s="12">
        <v>0</v>
      </c>
      <c r="D251" s="12">
        <v>0</v>
      </c>
      <c r="E251" s="12">
        <v>0</v>
      </c>
      <c r="F251" s="12">
        <v>0</v>
      </c>
      <c r="G251" s="12">
        <v>0</v>
      </c>
      <c r="H251" s="12">
        <v>0</v>
      </c>
    </row>
    <row r="252" spans="1:8" ht="33.75" x14ac:dyDescent="0.2">
      <c r="A252" s="10" t="s">
        <v>502</v>
      </c>
      <c r="B252" s="11" t="s">
        <v>503</v>
      </c>
      <c r="C252" s="12">
        <v>0</v>
      </c>
      <c r="D252" s="12">
        <v>0</v>
      </c>
      <c r="E252" s="12">
        <v>0</v>
      </c>
      <c r="F252" s="12">
        <v>0</v>
      </c>
      <c r="G252" s="12">
        <v>0</v>
      </c>
      <c r="H252" s="12">
        <v>0</v>
      </c>
    </row>
    <row r="253" spans="1:8" ht="22.5" x14ac:dyDescent="0.2">
      <c r="A253" s="10" t="s">
        <v>504</v>
      </c>
      <c r="B253" s="11" t="s">
        <v>505</v>
      </c>
      <c r="C253" s="12">
        <v>0</v>
      </c>
      <c r="D253" s="12">
        <v>0</v>
      </c>
      <c r="E253" s="12">
        <v>0</v>
      </c>
      <c r="F253" s="12">
        <v>0</v>
      </c>
      <c r="G253" s="12">
        <v>0</v>
      </c>
      <c r="H253" s="12">
        <v>0</v>
      </c>
    </row>
    <row r="254" spans="1:8" ht="22.5" x14ac:dyDescent="0.2">
      <c r="A254" s="10" t="s">
        <v>506</v>
      </c>
      <c r="B254" s="11" t="s">
        <v>507</v>
      </c>
      <c r="C254" s="12">
        <v>0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</row>
    <row r="255" spans="1:8" ht="22.5" x14ac:dyDescent="0.2">
      <c r="A255" s="10" t="s">
        <v>508</v>
      </c>
      <c r="B255" s="11" t="s">
        <v>509</v>
      </c>
      <c r="C255" s="12">
        <v>0</v>
      </c>
      <c r="D255" s="12">
        <v>0</v>
      </c>
      <c r="E255" s="12">
        <v>0</v>
      </c>
      <c r="F255" s="12">
        <v>0</v>
      </c>
      <c r="G255" s="12">
        <v>0</v>
      </c>
      <c r="H255" s="12">
        <v>0</v>
      </c>
    </row>
    <row r="256" spans="1:8" x14ac:dyDescent="0.2">
      <c r="A256" s="10" t="s">
        <v>510</v>
      </c>
      <c r="B256" s="11" t="s">
        <v>511</v>
      </c>
      <c r="C256" s="12">
        <v>0</v>
      </c>
      <c r="D256" s="12">
        <v>0</v>
      </c>
      <c r="E256" s="12">
        <v>0</v>
      </c>
      <c r="F256" s="12">
        <v>0</v>
      </c>
      <c r="G256" s="12">
        <v>0</v>
      </c>
      <c r="H256" s="12">
        <v>0</v>
      </c>
    </row>
    <row r="257" spans="1:8" ht="22.5" x14ac:dyDescent="0.2">
      <c r="A257" s="10" t="s">
        <v>512</v>
      </c>
      <c r="B257" s="11" t="s">
        <v>513</v>
      </c>
      <c r="C257" s="12">
        <v>0</v>
      </c>
      <c r="D257" s="12">
        <v>0</v>
      </c>
      <c r="E257" s="12">
        <v>0</v>
      </c>
      <c r="F257" s="12">
        <v>0</v>
      </c>
      <c r="G257" s="12">
        <v>0</v>
      </c>
      <c r="H257" s="12">
        <v>0</v>
      </c>
    </row>
    <row r="258" spans="1:8" ht="22.5" x14ac:dyDescent="0.2">
      <c r="A258" s="13" t="s">
        <v>514</v>
      </c>
      <c r="B258" s="14" t="s">
        <v>515</v>
      </c>
      <c r="C258" s="15">
        <v>143270</v>
      </c>
      <c r="D258" s="15">
        <v>4421839</v>
      </c>
      <c r="E258" s="15">
        <v>0</v>
      </c>
      <c r="F258" s="15">
        <v>0</v>
      </c>
      <c r="G258" s="15">
        <v>0</v>
      </c>
      <c r="H258" s="15">
        <v>4565109</v>
      </c>
    </row>
    <row r="259" spans="1:8" x14ac:dyDescent="0.2">
      <c r="A259" s="13" t="s">
        <v>516</v>
      </c>
      <c r="B259" s="14" t="s">
        <v>517</v>
      </c>
      <c r="C259" s="15">
        <v>1116536</v>
      </c>
      <c r="D259" s="15">
        <v>-26070703</v>
      </c>
      <c r="E259" s="15">
        <v>30635889</v>
      </c>
      <c r="F259" s="15">
        <v>0</v>
      </c>
      <c r="G259" s="15">
        <v>0</v>
      </c>
      <c r="H259" s="15">
        <v>5681722</v>
      </c>
    </row>
    <row r="260" spans="1:8" ht="22.5" x14ac:dyDescent="0.2">
      <c r="A260" s="13" t="s">
        <v>518</v>
      </c>
      <c r="B260" s="14" t="s">
        <v>519</v>
      </c>
      <c r="C260" s="15">
        <v>0</v>
      </c>
      <c r="D260" s="15">
        <v>0</v>
      </c>
      <c r="E260" s="15">
        <v>0</v>
      </c>
      <c r="F260" s="15">
        <v>0</v>
      </c>
      <c r="G260" s="15">
        <v>0</v>
      </c>
      <c r="H260" s="15">
        <v>0</v>
      </c>
    </row>
    <row r="261" spans="1:8" ht="22.5" x14ac:dyDescent="0.2">
      <c r="A261" s="10" t="s">
        <v>520</v>
      </c>
      <c r="B261" s="11" t="s">
        <v>521</v>
      </c>
      <c r="C261" s="12">
        <v>0</v>
      </c>
      <c r="D261" s="12">
        <v>0</v>
      </c>
      <c r="E261" s="12">
        <v>0</v>
      </c>
      <c r="F261" s="12">
        <v>0</v>
      </c>
      <c r="G261" s="12">
        <v>0</v>
      </c>
      <c r="H261" s="12">
        <v>0</v>
      </c>
    </row>
    <row r="262" spans="1:8" x14ac:dyDescent="0.2">
      <c r="A262" s="10" t="s">
        <v>522</v>
      </c>
      <c r="B262" s="11" t="s">
        <v>523</v>
      </c>
      <c r="C262" s="12">
        <v>859637</v>
      </c>
      <c r="D262" s="12">
        <v>0</v>
      </c>
      <c r="E262" s="12">
        <v>-51555</v>
      </c>
      <c r="F262" s="12">
        <v>0</v>
      </c>
      <c r="G262" s="12">
        <v>0</v>
      </c>
      <c r="H262" s="12">
        <v>808082</v>
      </c>
    </row>
    <row r="263" spans="1:8" x14ac:dyDescent="0.2">
      <c r="A263" s="10" t="s">
        <v>524</v>
      </c>
      <c r="B263" s="11" t="s">
        <v>525</v>
      </c>
      <c r="C263" s="12">
        <v>0</v>
      </c>
      <c r="D263" s="12">
        <v>0</v>
      </c>
      <c r="E263" s="12">
        <v>0</v>
      </c>
      <c r="F263" s="12">
        <v>0</v>
      </c>
      <c r="G263" s="12">
        <v>0</v>
      </c>
      <c r="H263" s="12">
        <v>0</v>
      </c>
    </row>
    <row r="264" spans="1:8" ht="22.5" x14ac:dyDescent="0.2">
      <c r="A264" s="13" t="s">
        <v>526</v>
      </c>
      <c r="B264" s="14" t="s">
        <v>527</v>
      </c>
      <c r="C264" s="15">
        <v>859637</v>
      </c>
      <c r="D264" s="15">
        <v>0</v>
      </c>
      <c r="E264" s="15">
        <v>-51555</v>
      </c>
      <c r="F264" s="15">
        <v>0</v>
      </c>
      <c r="G264" s="15">
        <v>0</v>
      </c>
      <c r="H264" s="15">
        <v>808082</v>
      </c>
    </row>
    <row r="265" spans="1:8" x14ac:dyDescent="0.2">
      <c r="A265" s="13" t="s">
        <v>528</v>
      </c>
      <c r="B265" s="14" t="s">
        <v>529</v>
      </c>
      <c r="C265" s="15">
        <v>191266007</v>
      </c>
      <c r="D265" s="15">
        <v>-26070703</v>
      </c>
      <c r="E265" s="15">
        <v>64849302</v>
      </c>
      <c r="F265" s="15">
        <v>0</v>
      </c>
      <c r="G265" s="15">
        <v>-2551</v>
      </c>
      <c r="H265" s="15">
        <v>230042055</v>
      </c>
    </row>
    <row r="266" spans="1:8" x14ac:dyDescent="0.2">
      <c r="A266" s="16"/>
      <c r="B266" s="16"/>
      <c r="C266" s="16"/>
      <c r="D266" s="16"/>
      <c r="E266" s="16"/>
      <c r="F266" s="16"/>
      <c r="G266" s="16"/>
      <c r="H266" s="16"/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2021-05-27T11:16:11Z</dcterms:created>
  <dcterms:modified xsi:type="dcterms:W3CDTF">2021-05-27T11:16:28Z</dcterms:modified>
</cp:coreProperties>
</file>