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_2013\"/>
    </mc:Choice>
  </mc:AlternateContent>
  <xr:revisionPtr revIDLastSave="0" documentId="8_{D68DBD9A-E4A4-4307-BCF4-01E805124F93}" xr6:coauthVersionLast="46" xr6:coauthVersionMax="46" xr10:uidLastSave="{00000000-0000-0000-0000-000000000000}"/>
  <bookViews>
    <workbookView xWindow="-108" yWindow="-108" windowWidth="23256" windowHeight="12576"/>
  </bookViews>
  <sheets>
    <sheet name="javasolt funkció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</calcChain>
</file>

<file path=xl/sharedStrings.xml><?xml version="1.0" encoding="utf-8"?>
<sst xmlns="http://schemas.openxmlformats.org/spreadsheetml/2006/main" count="390" uniqueCount="156">
  <si>
    <t>Kikötő létesíthető, fenntartható</t>
  </si>
  <si>
    <t>+</t>
  </si>
  <si>
    <t>kikötői alapdíj:</t>
  </si>
  <si>
    <t>Kikötői osztály</t>
  </si>
  <si>
    <t>Közhasználatú rekreációs létesítmény</t>
  </si>
  <si>
    <t>Kábeles vízisí és wakeboard-pálya</t>
  </si>
  <si>
    <t>Sport létesítmény</t>
  </si>
  <si>
    <t>Irodahajó</t>
  </si>
  <si>
    <t xml:space="preserve">Vízre telepített lakó- vagy üdülőegység </t>
  </si>
  <si>
    <t>Múzeumhajó (közlekedési emlék, tematikus kiállítóhely)</t>
  </si>
  <si>
    <t>Úszó szálloda</t>
  </si>
  <si>
    <t>Kulturális és oktatási intézmény</t>
  </si>
  <si>
    <t>Álló rendezvényhajó</t>
  </si>
  <si>
    <t>Tároló- és karbantartó kikötő</t>
  </si>
  <si>
    <t>Honvédelmi, rendészeti, kitűző- vagy VIP-kikötő</t>
  </si>
  <si>
    <t>Ipari és kereskedelmi teherárú kikötő</t>
  </si>
  <si>
    <t>Csónakkikötő</t>
  </si>
  <si>
    <t xml:space="preserve">Motoros kishajó-kikötő </t>
  </si>
  <si>
    <t>Kabinos turistahajó- kikötő</t>
  </si>
  <si>
    <t>Vízitaxi kikötő</t>
  </si>
  <si>
    <t>Közforgalmú személyhajó-kikötő</t>
  </si>
  <si>
    <t>Kikötői osztály neve</t>
  </si>
  <si>
    <t>Kikötői osztály száma</t>
  </si>
  <si>
    <t>Kikötői együttható</t>
  </si>
  <si>
    <t>Partszakasz</t>
  </si>
  <si>
    <t>Földrajzi együttható</t>
  </si>
  <si>
    <t>Partterület száma</t>
  </si>
  <si>
    <t>Ráckevei-duna 5</t>
  </si>
  <si>
    <t>Ráckevei-Duna 4</t>
  </si>
  <si>
    <t>Molnár-sziget</t>
  </si>
  <si>
    <t>Ráckevei-Duna 3</t>
  </si>
  <si>
    <t>Ráckevei-Duna 2</t>
  </si>
  <si>
    <t>Ráckevei-Duna 1</t>
  </si>
  <si>
    <t>Pest 15</t>
  </si>
  <si>
    <t>Pest 14</t>
  </si>
  <si>
    <t>Pest 13</t>
  </si>
  <si>
    <t>Pest 12</t>
  </si>
  <si>
    <t>Pest 11</t>
  </si>
  <si>
    <t>Pest 10</t>
  </si>
  <si>
    <t>Pest 9</t>
  </si>
  <si>
    <t>Pest 8</t>
  </si>
  <si>
    <t>Margitsziget</t>
  </si>
  <si>
    <t>Pest 7</t>
  </si>
  <si>
    <t>Pest 6</t>
  </si>
  <si>
    <t>Pest 5</t>
  </si>
  <si>
    <t>Népsziget / Újpesti-öböl</t>
  </si>
  <si>
    <t>Pest 4</t>
  </si>
  <si>
    <t>Népsziget / Nagy-Duna-ág</t>
  </si>
  <si>
    <t>Pest 3</t>
  </si>
  <si>
    <t>Palotai-sziget</t>
  </si>
  <si>
    <t>Pest 2</t>
  </si>
  <si>
    <t>Pest 1</t>
  </si>
  <si>
    <t>Buda 19</t>
  </si>
  <si>
    <t>Buda 18</t>
  </si>
  <si>
    <t>Háros-sziget</t>
  </si>
  <si>
    <t>Buda 17</t>
  </si>
  <si>
    <t>Buda 16</t>
  </si>
  <si>
    <t>Buda 15</t>
  </si>
  <si>
    <t>Lágymányos és Albertfalva (Hengermalom u. - Hosszúréti-patak)</t>
  </si>
  <si>
    <t>Buda 14</t>
  </si>
  <si>
    <t>Kopaszi-gát és Lágymányosi-öböl</t>
  </si>
  <si>
    <t>Buda 13</t>
  </si>
  <si>
    <t>Infopark (Petőfi híd - Rákóczi híd)</t>
  </si>
  <si>
    <t>Buda 12</t>
  </si>
  <si>
    <t>Egyetemi negyed (Szt. Gellért tér - Petőfi híd)</t>
  </si>
  <si>
    <t>Buda 11</t>
  </si>
  <si>
    <t>Gellérthegy (Döbrentei tér - Szt. Gellért tér)</t>
  </si>
  <si>
    <t>Buda 10</t>
  </si>
  <si>
    <t>Vár és Tabán (Batthyány tér - Döbrentei tér)</t>
  </si>
  <si>
    <t>Buda 9</t>
  </si>
  <si>
    <t>Alhévíz és Víziváros (Zsigmond tér - Batthyány tér)</t>
  </si>
  <si>
    <t>Buda 8</t>
  </si>
  <si>
    <t>Belső-Óbuda és Újlak (Tímár u. - Zsigmond tér)</t>
  </si>
  <si>
    <t>Buda 7</t>
  </si>
  <si>
    <t>Óbuda-központ (Hajógyár u. - Tímár u.)</t>
  </si>
  <si>
    <t>Buda 6</t>
  </si>
  <si>
    <t>Óbudai-sziget / Hajógyári-öböl</t>
  </si>
  <si>
    <t>Buda 5</t>
  </si>
  <si>
    <t>Óbudai-sziget / Kis-Duna-ág</t>
  </si>
  <si>
    <t>Buda 4</t>
  </si>
  <si>
    <t>Óbudai-sziget / Nagy-Duna-ág</t>
  </si>
  <si>
    <t>Buda 3</t>
  </si>
  <si>
    <t xml:space="preserve">Aquincum / Óbudai gázgyár (Újpesti vasúti híd - Hajógyár u.) </t>
  </si>
  <si>
    <t>Buda 2</t>
  </si>
  <si>
    <t>Buda 1</t>
  </si>
  <si>
    <t>6. melléklet a 3/2013 (III. 8.) Főv. Kgy rendelethez</t>
  </si>
  <si>
    <t>150 Ft/fm/hó</t>
  </si>
  <si>
    <t>Közszolgáltatási személyhajó-kikötő</t>
  </si>
  <si>
    <t>Rendezvényhajó-kikötő</t>
  </si>
  <si>
    <t>Ellátó kikötő</t>
  </si>
  <si>
    <t>Partszakasz földrajzi koordinátái</t>
  </si>
  <si>
    <t>47°36'24.63"É; 19°04'31.06"K --- 47°33'50.68"É; 19°03'49.84"K</t>
  </si>
  <si>
    <t>47°33'50.68"É; 19°03'49.84"K --- 47°32'30.06"É; 19°02'30.06"K</t>
  </si>
  <si>
    <t>47°33'36.98"É; 19°03'38.54"K --- 47°32'14.21"É; 19°02'57.67"K</t>
  </si>
  <si>
    <t>47°33'36.98"É; 19°03'38.54"K --- 47°32'50.84"É; 19°02'54.31"K</t>
  </si>
  <si>
    <t>47°33'14.21"É; 19°02'57.67"K --- 47°32'50.84"É; 19°02'54.31"K</t>
  </si>
  <si>
    <t>47°32'30.06"É; 19°02'30.06"K --- 47°32'02.48"É; 19°02'46.49"K</t>
  </si>
  <si>
    <t>47°32'02.48"É; 19°02'46.49"K --- 47°31'22.21"É; 19°02'20.94"K</t>
  </si>
  <si>
    <t>47°31'22.21"É; 19°02'20.94"K --- 47°30'29.95"É; 19°02'23.14"K</t>
  </si>
  <si>
    <t>47°30'29.95"É; 19°02'23.14"K --- 47°29'28.18"É; 19°02'48.24"K</t>
  </si>
  <si>
    <t>47°29'28.18"É; 19°02'48.24"K --- 47°29'05.91"É; 19°03'12.42"K</t>
  </si>
  <si>
    <t>47°29'05.91"É; 19°03'12.42"K --- 47°28'40.27"É; 19°03'41.05"K</t>
  </si>
  <si>
    <t>47°28'40.27"É; 19°03'41.05"K --- 47°28'07.28"É; 19°03'54.17"K</t>
  </si>
  <si>
    <t>47°28'07.28"É; 19°03'54.17"K --- 47°27'29.18"É; 19°03'25.26"K</t>
  </si>
  <si>
    <t>47°27'29.18"É; 19°03'25.26"K --- 47°25'49.64"É; 19°02'39.27"K</t>
  </si>
  <si>
    <t>47°25'49.64"É; 19°02'39.27"K --- 47°24'53.71"É; 19°02'30.09"K</t>
  </si>
  <si>
    <t xml:space="preserve">47°24'53.71"É; 19°02'30.09"K --- 47°24'10.01"É; 19°02'05.08"K --- </t>
  </si>
  <si>
    <t>47°24'10.01"É; 19°02'05.08"K --- 47°24'14.78"É; 19°02'00.00"K</t>
  </si>
  <si>
    <t>47°24'14.78"É; 19°02'00.00"K --- 47°23'26.43"É; 19°00'48.13"K</t>
  </si>
  <si>
    <t>47°23'26.43"É; 19°00'48.13"K --- 47°22'27.89"É; 18°57'34.55"K</t>
  </si>
  <si>
    <t>47°36'42.00"É; 19°06'07.51"K --- 47°35'09.60"É; 19°04'34.47"K</t>
  </si>
  <si>
    <t>47°35'09.60"É; 19°04'34.47"K --- 47°33'43.91"É; 19°04'14.41"K</t>
  </si>
  <si>
    <t>47°33'43.91"É; 19°04'14.41"K --- 47°32'59.18"É; 19°03'54.73"K</t>
  </si>
  <si>
    <t>47°34'02.02"É; 19°04'34.48"K --- 47°32'59.18"É; 19°03'54.73"K</t>
  </si>
  <si>
    <t>47°34'02.02"É; 19°04'34.48"K --- 47°32'59.86"É; 19°03'58.79"K</t>
  </si>
  <si>
    <t>47°32'59.86"É; 19°03'58.79"K --- 47°31'41.94"É; 19°03'18.67"K</t>
  </si>
  <si>
    <t>47°32'19.34"É; 19°03'17.18"K --- 47°30'54.09"É; 19°02'36.80"K</t>
  </si>
  <si>
    <t>47°31'41.94"É; 19°03'18.67"K --- 47°30'49.42"É; 19°02'47.07"K</t>
  </si>
  <si>
    <t>47°30'49.42"É; 19°02'47.07"K --- 47°30'17.11"É; 19°02'41.11"K</t>
  </si>
  <si>
    <t>47°30'17.11"É; 19°02'41.11"K --- 47°29'29.29"É; 19°03'03.08"K</t>
  </si>
  <si>
    <t>47°29'29.29"É; 19°03'03.08"K --- 47°29'11.59"É; 19°03'23.55"K</t>
  </si>
  <si>
    <t>47°29'11.59"É; 19°03'23.55"K --- 47°28'47.24"É; 19°03'55.42"K</t>
  </si>
  <si>
    <t>47°28'47.24"É; 19°03'55.42"K --- 47°27'41.24"É; 19°04'09.39"K</t>
  </si>
  <si>
    <t>47°27'39.63"É; 19°04'10.00"K --- 47°26'09.47"É; 19°03'11.04"K</t>
  </si>
  <si>
    <t>47°26'09.47"É; 19°03'11.04"K --- 47°24'47.39"É; 19°02'50.25"K</t>
  </si>
  <si>
    <t>47°24'47.39"É; 19°02'50.25"K --- 47°23'47.54"É; 19°01'07.21"K</t>
  </si>
  <si>
    <t>47°27'41.24"É; 19°04'09.39"K --- 47°26'10.52"É; 19°05'22.35"K</t>
  </si>
  <si>
    <t>47°26'10.52"É; 19°05'22.35"K --- 47°22'42.40"É; 19°05'54.90"K</t>
  </si>
  <si>
    <t>47°24'45.92"É; 19°06'04.04"K --- 47°23'41.64"É; 19°06'35.84"K</t>
  </si>
  <si>
    <t>47°27'39.63"É; 19°04'10.00"K --- 47°26'10.05"É; 19°05'16.25"K</t>
  </si>
  <si>
    <t>47°26'10.05"É; 19°05'16.25"K --- 47°23'13.87"É; 19°06'16.22"K</t>
  </si>
  <si>
    <t>Partszakasz földrajzi neve</t>
  </si>
  <si>
    <t>Pünkösdfürdő és Rómaipart (közig. határ - Újpesti vasúti híd)</t>
  </si>
  <si>
    <r>
      <rPr>
        <sz val="10"/>
        <rFont val="Calibri"/>
        <family val="2"/>
        <charset val="238"/>
      </rPr>
      <t>Lipótváros (Margit híd - Garibaldi u.)</t>
    </r>
  </si>
  <si>
    <r>
      <rPr>
        <sz val="10"/>
        <rFont val="Calibri"/>
        <family val="2"/>
        <charset val="238"/>
      </rPr>
      <t>Felső-Belváros (Garibaldi u. - Március 15. tér)</t>
    </r>
  </si>
  <si>
    <r>
      <rPr>
        <sz val="10"/>
        <rFont val="Calibri"/>
        <family val="2"/>
        <charset val="238"/>
      </rPr>
      <t>Alsó-Belváros (Március 15. tér - Fővám tér)</t>
    </r>
  </si>
  <si>
    <r>
      <rPr>
        <sz val="10"/>
        <rFont val="Calibri"/>
        <family val="2"/>
        <charset val="238"/>
      </rPr>
      <t>Belső-Ferencváros (Fővám tér - Boráros tér)</t>
    </r>
  </si>
  <si>
    <t>Budafok-Belváros (Hosszúréti-patak - Vágóhíd u.)</t>
  </si>
  <si>
    <t>Gyármező (Vágóhíd u. - Hunyadi János laktanya)</t>
  </si>
  <si>
    <r>
      <rPr>
        <sz val="10"/>
        <rFont val="Calibri"/>
        <family val="2"/>
        <charset val="238"/>
      </rPr>
      <t>Hárosi-öböl (budatétényi part)</t>
    </r>
  </si>
  <si>
    <r>
      <rPr>
        <sz val="10"/>
        <rFont val="Calibri"/>
        <family val="2"/>
        <charset val="238"/>
      </rPr>
      <t>Nagytétény (M0 híd - közig. határ)</t>
    </r>
  </si>
  <si>
    <r>
      <rPr>
        <sz val="10"/>
        <rFont val="Calibri"/>
        <family val="2"/>
        <charset val="238"/>
      </rPr>
      <t>Megyer (közig. határ - Rév u.)</t>
    </r>
  </si>
  <si>
    <r>
      <rPr>
        <sz val="10"/>
        <rFont val="Calibri"/>
        <family val="2"/>
        <charset val="238"/>
      </rPr>
      <t>Újpest-Városkapu (Zsilip u. - Meder u.)</t>
    </r>
  </si>
  <si>
    <t>Angyalföld és Vizafogó (Meder u. - Révész u.)</t>
  </si>
  <si>
    <t>Újlipótváros (Révész u. - Margit híd)</t>
  </si>
  <si>
    <r>
      <rPr>
        <sz val="10"/>
        <rFont val="Calibri"/>
        <family val="2"/>
        <charset val="238"/>
      </rPr>
      <t>Középső-Ferencváros (Boráros tér - Kvassay-zsilip)</t>
    </r>
  </si>
  <si>
    <r>
      <rPr>
        <sz val="10"/>
        <rFont val="Calibri"/>
        <family val="2"/>
        <charset val="238"/>
      </rPr>
      <t>Csepel szigetcsúcs (Kvassay-zsilip - Budafoki út)</t>
    </r>
  </si>
  <si>
    <r>
      <rPr>
        <sz val="10"/>
        <rFont val="Calibri"/>
        <family val="2"/>
        <charset val="238"/>
      </rPr>
      <t>Csepel Művek (Budafoki út - Rózsa u.)</t>
    </r>
  </si>
  <si>
    <r>
      <rPr>
        <sz val="10"/>
        <rFont val="Calibri"/>
        <family val="2"/>
        <charset val="238"/>
      </rPr>
      <t>Csepel-Háros (Rózsa u. - közig. határ)</t>
    </r>
  </si>
  <si>
    <r>
      <rPr>
        <sz val="10"/>
        <rFont val="Calibri"/>
        <family val="2"/>
        <charset val="238"/>
      </rPr>
      <t>Nagyvásártelep és Gubacsidűlő (Kvassay-zsilip - Gubacsi híd)</t>
    </r>
  </si>
  <si>
    <r>
      <rPr>
        <sz val="10"/>
        <rFont val="Calibri"/>
        <family val="2"/>
        <charset val="238"/>
      </rPr>
      <t>Pesterzsébet és Soroksár (Gubacsi híd - közig. határ)</t>
    </r>
  </si>
  <si>
    <r>
      <rPr>
        <sz val="10"/>
        <rFont val="Calibri"/>
        <family val="2"/>
        <charset val="238"/>
      </rPr>
      <t>Csepel szigetcsúcs és Bolgárkertész-öböl (Kvassay-zsilip - Gubacsi híd)</t>
    </r>
  </si>
  <si>
    <r>
      <rPr>
        <sz val="10"/>
        <rFont val="Calibri"/>
        <family val="2"/>
        <charset val="238"/>
      </rPr>
      <t>Csepeli papírgyár és Királyerdő (Gubacsi híd - közig. határ)</t>
    </r>
  </si>
  <si>
    <t>A táblázatban szereplő "Partszakasz földrajzi neve" oszlopban zárójelben található szakaszhatárok közül, az adott partterületbe az első megnevezés szerinti közterület beleszámít, a második nem.</t>
  </si>
  <si>
    <t xml:space="preserve">Jelen mellékletben jelzett kikötői alapdíj 2014. július 1. napjával a Központi Statisztikai Hivatal által közzétett, 2013. évi éves fogyasztói árindex mértékével, majd ezt követően évente a tárgyévet megelőző évre a Központi Statisztikai Hivatal által közzétett éves fogyasztói  </t>
  </si>
  <si>
    <t>árindex mértékével, minden év február 1. napjával emelkedik. A díjat a www.budapest.hu weboldalon közzé kell tenni.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</si>
</sst>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13" xfId="0" applyNumberForma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2" fontId="0" fillId="3" borderId="14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0" fillId="0" borderId="0" xfId="0" applyBorder="1"/>
    <xf numFmtId="49" fontId="5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0" xfId="0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7" xfId="0" applyBorder="1"/>
    <xf numFmtId="0" fontId="8" fillId="0" borderId="11" xfId="0" applyFont="1" applyBorder="1" applyAlignment="1">
      <alignment vertical="top"/>
    </xf>
    <xf numFmtId="0" fontId="8" fillId="0" borderId="2" xfId="0" applyFont="1" applyBorder="1" applyAlignment="1">
      <alignment horizontal="left"/>
    </xf>
    <xf numFmtId="0" fontId="0" fillId="0" borderId="0" xfId="0" applyBorder="1" applyAlignment="1">
      <alignment vertical="top"/>
    </xf>
    <xf numFmtId="2" fontId="0" fillId="2" borderId="13" xfId="0" applyNumberForma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5</xdr:row>
      <xdr:rowOff>0</xdr:rowOff>
    </xdr:to>
    <xdr:cxnSp macro="">
      <xdr:nvCxnSpPr>
        <xdr:cNvPr id="2" name="Egyenes összekötő 1">
          <a:extLst>
            <a:ext uri="{FF2B5EF4-FFF2-40B4-BE49-F238E27FC236}">
              <a16:creationId xmlns:a16="http://schemas.microsoft.com/office/drawing/2014/main" id="{8E786110-FB98-4350-9547-AAB8BBDCD9C0}"/>
            </a:ext>
          </a:extLst>
        </xdr:cNvPr>
        <xdr:cNvCxnSpPr/>
      </xdr:nvCxnSpPr>
      <xdr:spPr>
        <a:xfrm>
          <a:off x="0" y="381000"/>
          <a:ext cx="1828800" cy="762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</xdr:row>
      <xdr:rowOff>0</xdr:rowOff>
    </xdr:from>
    <xdr:to>
      <xdr:col>25</xdr:col>
      <xdr:colOff>4763</xdr:colOff>
      <xdr:row>5</xdr:row>
      <xdr:rowOff>0</xdr:rowOff>
    </xdr:to>
    <xdr:cxnSp macro="">
      <xdr:nvCxnSpPr>
        <xdr:cNvPr id="3" name="Egyenes összekötő 2">
          <a:extLst>
            <a:ext uri="{FF2B5EF4-FFF2-40B4-BE49-F238E27FC236}">
              <a16:creationId xmlns:a16="http://schemas.microsoft.com/office/drawing/2014/main" id="{C8D20E9F-1AD5-460E-8A46-7B0FE7E9FF86}"/>
            </a:ext>
          </a:extLst>
        </xdr:cNvPr>
        <xdr:cNvCxnSpPr/>
      </xdr:nvCxnSpPr>
      <xdr:spPr>
        <a:xfrm flipV="1">
          <a:off x="14020800" y="381000"/>
          <a:ext cx="9525" cy="762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13607</xdr:rowOff>
    </xdr:from>
    <xdr:to>
      <xdr:col>3</xdr:col>
      <xdr:colOff>1034143</xdr:colOff>
      <xdr:row>50</xdr:row>
      <xdr:rowOff>0</xdr:rowOff>
    </xdr:to>
    <xdr:cxnSp macro="">
      <xdr:nvCxnSpPr>
        <xdr:cNvPr id="4" name="Egyenes összekötő 3">
          <a:extLst>
            <a:ext uri="{FF2B5EF4-FFF2-40B4-BE49-F238E27FC236}">
              <a16:creationId xmlns:a16="http://schemas.microsoft.com/office/drawing/2014/main" id="{86E41B45-68FD-45E9-94D4-A5B94368DF81}"/>
            </a:ext>
          </a:extLst>
        </xdr:cNvPr>
        <xdr:cNvCxnSpPr/>
      </xdr:nvCxnSpPr>
      <xdr:spPr>
        <a:xfrm flipH="1">
          <a:off x="0" y="9157607"/>
          <a:ext cx="1824718" cy="7452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6"/>
  <sheetViews>
    <sheetView tabSelected="1" topLeftCell="A49" zoomScale="90" zoomScaleNormal="90" workbookViewId="0">
      <selection activeCell="H58" sqref="H58"/>
    </sheetView>
  </sheetViews>
  <sheetFormatPr defaultRowHeight="14.4" x14ac:dyDescent="0.3"/>
  <cols>
    <col min="1" max="1" width="15" customWidth="1"/>
    <col min="2" max="2" width="18.109375" customWidth="1"/>
    <col min="3" max="3" width="15.5546875" customWidth="1"/>
    <col min="4" max="4" width="13.6640625" customWidth="1"/>
    <col min="5" max="5" width="9.6640625" customWidth="1"/>
    <col min="6" max="6" width="13.44140625" customWidth="1"/>
    <col min="7" max="7" width="8.44140625" customWidth="1"/>
    <col min="8" max="8" width="10.44140625" customWidth="1"/>
    <col min="9" max="9" width="10.88671875" customWidth="1"/>
    <col min="10" max="10" width="11.88671875" customWidth="1"/>
    <col min="11" max="11" width="13.6640625" customWidth="1"/>
    <col min="12" max="12" width="11.6640625" customWidth="1"/>
    <col min="13" max="13" width="12" customWidth="1"/>
    <col min="14" max="14" width="9.88671875" customWidth="1"/>
    <col min="15" max="15" width="12" customWidth="1"/>
    <col min="16" max="16" width="10.33203125" customWidth="1"/>
    <col min="17" max="17" width="13.109375" customWidth="1"/>
    <col min="18" max="19" width="11.44140625" customWidth="1"/>
    <col min="20" max="20" width="12" customWidth="1"/>
    <col min="21" max="21" width="10.6640625" customWidth="1"/>
    <col min="22" max="22" width="8.88671875" customWidth="1"/>
    <col min="23" max="23" width="10.6640625" customWidth="1"/>
    <col min="24" max="24" width="12" customWidth="1"/>
    <col min="25" max="25" width="12.33203125" customWidth="1"/>
  </cols>
  <sheetData>
    <row r="2" spans="1:25" x14ac:dyDescent="0.3">
      <c r="V2" t="s">
        <v>85</v>
      </c>
    </row>
    <row r="3" spans="1:25" ht="144.75" customHeight="1" x14ac:dyDescent="0.3">
      <c r="A3" s="24"/>
      <c r="B3" s="23"/>
      <c r="C3" s="23"/>
      <c r="D3" s="30" t="s">
        <v>3</v>
      </c>
      <c r="E3" s="16" t="s">
        <v>21</v>
      </c>
      <c r="F3" s="6" t="s">
        <v>87</v>
      </c>
      <c r="G3" s="6" t="s">
        <v>19</v>
      </c>
      <c r="H3" s="6" t="s">
        <v>18</v>
      </c>
      <c r="I3" s="6" t="s">
        <v>20</v>
      </c>
      <c r="J3" s="6" t="s">
        <v>17</v>
      </c>
      <c r="K3" s="6" t="s">
        <v>88</v>
      </c>
      <c r="L3" s="6" t="s">
        <v>16</v>
      </c>
      <c r="M3" s="5" t="s">
        <v>15</v>
      </c>
      <c r="N3" s="6" t="s">
        <v>89</v>
      </c>
      <c r="O3" s="5" t="s">
        <v>14</v>
      </c>
      <c r="P3" s="5" t="s">
        <v>13</v>
      </c>
      <c r="Q3" s="5" t="s">
        <v>12</v>
      </c>
      <c r="R3" s="5" t="s">
        <v>11</v>
      </c>
      <c r="S3" s="5" t="s">
        <v>10</v>
      </c>
      <c r="T3" s="5" t="s">
        <v>9</v>
      </c>
      <c r="U3" s="5" t="s">
        <v>8</v>
      </c>
      <c r="V3" s="5" t="s">
        <v>7</v>
      </c>
      <c r="W3" s="5" t="s">
        <v>6</v>
      </c>
      <c r="X3" s="5" t="s">
        <v>5</v>
      </c>
      <c r="Y3" s="5" t="s">
        <v>4</v>
      </c>
    </row>
    <row r="4" spans="1:25" ht="42" customHeight="1" x14ac:dyDescent="0.3">
      <c r="A4" s="22"/>
      <c r="B4" s="21"/>
      <c r="C4" s="21"/>
      <c r="D4" s="20"/>
      <c r="E4" s="16" t="s">
        <v>22</v>
      </c>
      <c r="F4" s="6">
        <v>1</v>
      </c>
      <c r="G4" s="6">
        <v>2</v>
      </c>
      <c r="H4" s="6">
        <v>3</v>
      </c>
      <c r="I4" s="6">
        <v>4</v>
      </c>
      <c r="J4" s="6">
        <v>5</v>
      </c>
      <c r="K4" s="6">
        <v>6</v>
      </c>
      <c r="L4" s="6">
        <v>7</v>
      </c>
      <c r="M4" s="5">
        <v>8</v>
      </c>
      <c r="N4" s="6">
        <v>9</v>
      </c>
      <c r="O4" s="5">
        <v>10</v>
      </c>
      <c r="P4" s="5">
        <v>11</v>
      </c>
      <c r="Q4" s="5">
        <v>12</v>
      </c>
      <c r="R4" s="5">
        <v>13</v>
      </c>
      <c r="S4" s="5">
        <v>14</v>
      </c>
      <c r="T4" s="5">
        <v>15</v>
      </c>
      <c r="U4" s="5">
        <v>16</v>
      </c>
      <c r="V4" s="5">
        <v>17</v>
      </c>
      <c r="W4" s="5">
        <v>18</v>
      </c>
      <c r="X4" s="5">
        <v>19</v>
      </c>
      <c r="Y4" s="5">
        <v>20</v>
      </c>
    </row>
    <row r="5" spans="1:25" ht="43.5" customHeight="1" x14ac:dyDescent="0.3">
      <c r="A5" s="19" t="s">
        <v>24</v>
      </c>
      <c r="B5" s="31"/>
      <c r="C5" s="18"/>
      <c r="D5" s="17"/>
      <c r="E5" s="16" t="s">
        <v>23</v>
      </c>
      <c r="F5" s="6">
        <v>0.2</v>
      </c>
      <c r="G5" s="6">
        <v>2</v>
      </c>
      <c r="H5" s="6">
        <v>4</v>
      </c>
      <c r="I5" s="6">
        <v>2</v>
      </c>
      <c r="J5" s="6">
        <v>3</v>
      </c>
      <c r="K5" s="6">
        <v>4</v>
      </c>
      <c r="L5" s="6">
        <v>1</v>
      </c>
      <c r="M5" s="5">
        <v>1</v>
      </c>
      <c r="N5" s="6">
        <v>1</v>
      </c>
      <c r="O5" s="5">
        <v>0.2</v>
      </c>
      <c r="P5" s="5">
        <v>1</v>
      </c>
      <c r="Q5" s="5">
        <v>6</v>
      </c>
      <c r="R5" s="5">
        <v>1</v>
      </c>
      <c r="S5" s="5">
        <v>6</v>
      </c>
      <c r="T5" s="5">
        <v>1</v>
      </c>
      <c r="U5" s="5">
        <v>1</v>
      </c>
      <c r="V5" s="5">
        <v>8</v>
      </c>
      <c r="W5" s="5">
        <v>1</v>
      </c>
      <c r="X5" s="5">
        <v>2</v>
      </c>
      <c r="Y5" s="5">
        <v>1</v>
      </c>
    </row>
    <row r="6" spans="1:25" ht="51" customHeight="1" x14ac:dyDescent="0.3">
      <c r="A6" s="2" t="s">
        <v>26</v>
      </c>
      <c r="B6" s="34" t="s">
        <v>90</v>
      </c>
      <c r="C6" s="38" t="s">
        <v>131</v>
      </c>
      <c r="D6" s="2" t="s">
        <v>25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63.75" customHeight="1" x14ac:dyDescent="0.3">
      <c r="A7" s="13" t="s">
        <v>84</v>
      </c>
      <c r="B7" s="36" t="s">
        <v>91</v>
      </c>
      <c r="C7" s="39" t="s">
        <v>132</v>
      </c>
      <c r="D7" s="10">
        <v>2</v>
      </c>
      <c r="E7" s="45"/>
      <c r="F7" s="46" t="s">
        <v>1</v>
      </c>
      <c r="G7" s="47" t="s">
        <v>1</v>
      </c>
      <c r="H7" s="48"/>
      <c r="I7" s="47" t="s">
        <v>1</v>
      </c>
      <c r="J7" s="47" t="s">
        <v>1</v>
      </c>
      <c r="K7" s="48"/>
      <c r="L7" s="47" t="s">
        <v>1</v>
      </c>
      <c r="M7" s="48"/>
      <c r="N7" s="48"/>
      <c r="O7" s="48"/>
      <c r="P7" s="48"/>
      <c r="Q7" s="47" t="s">
        <v>1</v>
      </c>
      <c r="R7" s="47" t="s">
        <v>1</v>
      </c>
      <c r="S7" s="48"/>
      <c r="T7" s="48"/>
      <c r="U7" s="48"/>
      <c r="V7" s="48"/>
      <c r="W7" s="47" t="s">
        <v>1</v>
      </c>
      <c r="X7" s="48"/>
      <c r="Y7" s="48"/>
    </row>
    <row r="8" spans="1:25" ht="51" customHeight="1" x14ac:dyDescent="0.3">
      <c r="A8" s="13" t="s">
        <v>83</v>
      </c>
      <c r="B8" s="36" t="s">
        <v>92</v>
      </c>
      <c r="C8" s="39" t="s">
        <v>82</v>
      </c>
      <c r="D8" s="10">
        <v>1.5</v>
      </c>
      <c r="E8" s="45"/>
      <c r="F8" s="41" t="s">
        <v>1</v>
      </c>
      <c r="G8" s="1" t="s">
        <v>1</v>
      </c>
      <c r="H8" s="12"/>
      <c r="I8" s="1" t="s">
        <v>1</v>
      </c>
      <c r="J8" s="12"/>
      <c r="K8" s="12"/>
      <c r="L8" s="1" t="s">
        <v>1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33" t="s">
        <v>1</v>
      </c>
      <c r="X8" s="12"/>
      <c r="Y8" s="12"/>
    </row>
    <row r="9" spans="1:25" ht="48.75" customHeight="1" x14ac:dyDescent="0.3">
      <c r="A9" s="13" t="s">
        <v>81</v>
      </c>
      <c r="B9" s="36" t="s">
        <v>93</v>
      </c>
      <c r="C9" s="39" t="s">
        <v>80</v>
      </c>
      <c r="D9" s="10">
        <v>1.5</v>
      </c>
      <c r="E9" s="45"/>
      <c r="F9" s="41" t="s">
        <v>1</v>
      </c>
      <c r="G9" s="1" t="s">
        <v>1</v>
      </c>
      <c r="H9" s="12"/>
      <c r="I9" s="1" t="s">
        <v>1</v>
      </c>
      <c r="J9" s="33" t="s">
        <v>1</v>
      </c>
      <c r="K9" s="33" t="s">
        <v>1</v>
      </c>
      <c r="L9" s="1" t="s">
        <v>1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33" t="s">
        <v>1</v>
      </c>
      <c r="X9" s="12"/>
      <c r="Y9" s="12"/>
    </row>
    <row r="10" spans="1:25" ht="49.5" customHeight="1" x14ac:dyDescent="0.3">
      <c r="A10" s="13" t="s">
        <v>79</v>
      </c>
      <c r="B10" s="36" t="s">
        <v>94</v>
      </c>
      <c r="C10" s="39" t="s">
        <v>78</v>
      </c>
      <c r="D10" s="10">
        <v>1</v>
      </c>
      <c r="E10" s="45"/>
      <c r="F10" s="42"/>
      <c r="G10" s="12"/>
      <c r="H10" s="12"/>
      <c r="I10" s="12"/>
      <c r="J10" s="12"/>
      <c r="K10" s="12"/>
      <c r="L10" s="1" t="s">
        <v>1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42" customHeight="1" x14ac:dyDescent="0.3">
      <c r="A11" s="13" t="s">
        <v>77</v>
      </c>
      <c r="B11" s="36" t="s">
        <v>95</v>
      </c>
      <c r="C11" s="39" t="s">
        <v>76</v>
      </c>
      <c r="D11" s="10">
        <v>2</v>
      </c>
      <c r="E11" s="45"/>
      <c r="F11" s="42"/>
      <c r="G11" s="33" t="s">
        <v>1</v>
      </c>
      <c r="H11" s="12"/>
      <c r="I11" s="12"/>
      <c r="J11" s="1" t="s">
        <v>1</v>
      </c>
      <c r="K11" s="12"/>
      <c r="L11" s="1" t="s">
        <v>1</v>
      </c>
      <c r="M11" s="12"/>
      <c r="N11" s="12"/>
      <c r="O11" s="12"/>
      <c r="P11" s="1" t="s">
        <v>1</v>
      </c>
      <c r="Q11" s="1" t="s">
        <v>1</v>
      </c>
      <c r="R11" s="1" t="s">
        <v>1</v>
      </c>
      <c r="S11" s="12"/>
      <c r="T11" s="1" t="s">
        <v>1</v>
      </c>
      <c r="U11" s="12"/>
      <c r="V11" s="12"/>
      <c r="W11" s="1" t="s">
        <v>1</v>
      </c>
      <c r="X11" s="1" t="s">
        <v>1</v>
      </c>
      <c r="Y11" s="12"/>
    </row>
    <row r="12" spans="1:25" ht="39" customHeight="1" x14ac:dyDescent="0.3">
      <c r="A12" s="13" t="s">
        <v>75</v>
      </c>
      <c r="B12" s="36" t="s">
        <v>96</v>
      </c>
      <c r="C12" s="39" t="s">
        <v>74</v>
      </c>
      <c r="D12" s="10">
        <v>1.5</v>
      </c>
      <c r="E12" s="45"/>
      <c r="F12" s="42"/>
      <c r="G12" s="1" t="s">
        <v>1</v>
      </c>
      <c r="H12" s="12"/>
      <c r="I12" s="12"/>
      <c r="J12" s="33" t="s">
        <v>1</v>
      </c>
      <c r="K12" s="33" t="s">
        <v>1</v>
      </c>
      <c r="L12" s="1" t="s">
        <v>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33" t="s">
        <v>1</v>
      </c>
      <c r="X12" s="12"/>
      <c r="Y12" s="12"/>
    </row>
    <row r="13" spans="1:25" ht="39" customHeight="1" x14ac:dyDescent="0.3">
      <c r="A13" s="13" t="s">
        <v>73</v>
      </c>
      <c r="B13" s="36" t="s">
        <v>97</v>
      </c>
      <c r="C13" s="39" t="s">
        <v>72</v>
      </c>
      <c r="D13" s="10">
        <v>2</v>
      </c>
      <c r="E13" s="45"/>
      <c r="F13" s="41" t="s">
        <v>1</v>
      </c>
      <c r="G13" s="1" t="s">
        <v>1</v>
      </c>
      <c r="H13" s="12"/>
      <c r="I13" s="1" t="s">
        <v>1</v>
      </c>
      <c r="J13" s="12"/>
      <c r="K13" s="12"/>
      <c r="L13" s="1" t="s">
        <v>1</v>
      </c>
      <c r="M13" s="12"/>
      <c r="N13" s="12"/>
      <c r="O13" s="12"/>
      <c r="P13" s="12"/>
      <c r="Q13" s="1" t="s">
        <v>1</v>
      </c>
      <c r="R13" s="1" t="s">
        <v>1</v>
      </c>
      <c r="S13" s="12"/>
      <c r="T13" s="1" t="s">
        <v>1</v>
      </c>
      <c r="U13" s="12"/>
      <c r="V13" s="12"/>
      <c r="W13" s="1" t="s">
        <v>1</v>
      </c>
      <c r="X13" s="12"/>
      <c r="Y13" s="12"/>
    </row>
    <row r="14" spans="1:25" ht="50.25" customHeight="1" x14ac:dyDescent="0.3">
      <c r="A14" s="13" t="s">
        <v>71</v>
      </c>
      <c r="B14" s="36" t="s">
        <v>98</v>
      </c>
      <c r="C14" s="39" t="s">
        <v>70</v>
      </c>
      <c r="D14" s="10">
        <v>5</v>
      </c>
      <c r="E14" s="45"/>
      <c r="F14" s="41" t="s">
        <v>1</v>
      </c>
      <c r="G14" s="1" t="s">
        <v>1</v>
      </c>
      <c r="H14" s="1" t="s">
        <v>1</v>
      </c>
      <c r="I14" s="1" t="s">
        <v>1</v>
      </c>
      <c r="J14" s="33" t="s">
        <v>1</v>
      </c>
      <c r="K14" s="1" t="s">
        <v>1</v>
      </c>
      <c r="L14" s="12"/>
      <c r="M14" s="12"/>
      <c r="N14" s="12"/>
      <c r="O14" s="12"/>
      <c r="P14" s="1" t="s">
        <v>1</v>
      </c>
      <c r="Q14" s="12"/>
      <c r="R14" s="12"/>
      <c r="S14" s="12"/>
      <c r="T14" s="33" t="s">
        <v>1</v>
      </c>
      <c r="U14" s="12"/>
      <c r="V14" s="12"/>
      <c r="W14" s="12"/>
      <c r="X14" s="12"/>
      <c r="Y14" s="12"/>
    </row>
    <row r="15" spans="1:25" ht="39.75" customHeight="1" x14ac:dyDescent="0.3">
      <c r="A15" s="13" t="s">
        <v>69</v>
      </c>
      <c r="B15" s="36" t="s">
        <v>99</v>
      </c>
      <c r="C15" s="39" t="s">
        <v>68</v>
      </c>
      <c r="D15" s="10">
        <v>5</v>
      </c>
      <c r="E15" s="45"/>
      <c r="F15" s="41" t="s">
        <v>1</v>
      </c>
      <c r="G15" s="1" t="s">
        <v>1</v>
      </c>
      <c r="H15" s="12"/>
      <c r="I15" s="1" t="s">
        <v>1</v>
      </c>
      <c r="J15" s="33" t="s">
        <v>1</v>
      </c>
      <c r="K15" s="1" t="s">
        <v>1</v>
      </c>
      <c r="L15" s="12"/>
      <c r="M15" s="12"/>
      <c r="N15" s="12"/>
      <c r="O15" s="12"/>
      <c r="P15" s="12"/>
      <c r="Q15" s="1" t="s">
        <v>1</v>
      </c>
      <c r="R15" s="1" t="s">
        <v>1</v>
      </c>
      <c r="S15" s="12"/>
      <c r="T15" s="1" t="s">
        <v>1</v>
      </c>
      <c r="U15" s="12"/>
      <c r="V15" s="12"/>
      <c r="W15" s="12"/>
      <c r="X15" s="12"/>
      <c r="Y15" s="12"/>
    </row>
    <row r="16" spans="1:25" ht="46.5" customHeight="1" x14ac:dyDescent="0.3">
      <c r="A16" s="13" t="s">
        <v>67</v>
      </c>
      <c r="B16" s="36" t="s">
        <v>100</v>
      </c>
      <c r="C16" s="39" t="s">
        <v>66</v>
      </c>
      <c r="D16" s="10">
        <v>3.5</v>
      </c>
      <c r="E16" s="45"/>
      <c r="F16" s="41" t="s">
        <v>1</v>
      </c>
      <c r="G16" s="1" t="s">
        <v>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40.5" customHeight="1" x14ac:dyDescent="0.3">
      <c r="A17" s="13" t="s">
        <v>65</v>
      </c>
      <c r="B17" s="36" t="s">
        <v>101</v>
      </c>
      <c r="C17" s="39" t="s">
        <v>64</v>
      </c>
      <c r="D17" s="10">
        <v>3.5</v>
      </c>
      <c r="E17" s="45"/>
      <c r="F17" s="41" t="s">
        <v>1</v>
      </c>
      <c r="G17" s="1" t="s">
        <v>1</v>
      </c>
      <c r="H17" s="12"/>
      <c r="I17" s="1" t="s">
        <v>1</v>
      </c>
      <c r="J17" s="12"/>
      <c r="K17" s="1" t="s">
        <v>1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" t="s">
        <v>1</v>
      </c>
    </row>
    <row r="18" spans="1:25" ht="33" customHeight="1" x14ac:dyDescent="0.3">
      <c r="A18" s="13" t="s">
        <v>63</v>
      </c>
      <c r="B18" s="36" t="s">
        <v>102</v>
      </c>
      <c r="C18" s="39" t="s">
        <v>62</v>
      </c>
      <c r="D18" s="10">
        <v>2.5</v>
      </c>
      <c r="E18" s="45"/>
      <c r="F18" s="41" t="s">
        <v>1</v>
      </c>
      <c r="G18" s="1" t="s">
        <v>1</v>
      </c>
      <c r="H18" s="1" t="s">
        <v>1</v>
      </c>
      <c r="I18" s="1" t="s">
        <v>1</v>
      </c>
      <c r="J18" s="12"/>
      <c r="K18" s="1" t="s">
        <v>1</v>
      </c>
      <c r="L18" s="12"/>
      <c r="M18" s="12"/>
      <c r="N18" s="12"/>
      <c r="O18" s="12"/>
      <c r="P18" s="1" t="s">
        <v>1</v>
      </c>
      <c r="Q18" s="1" t="s">
        <v>1</v>
      </c>
      <c r="R18" s="1" t="s">
        <v>1</v>
      </c>
      <c r="S18" s="12"/>
      <c r="T18" s="1" t="s">
        <v>1</v>
      </c>
      <c r="U18" s="12"/>
      <c r="V18" s="12"/>
      <c r="W18" s="1" t="s">
        <v>1</v>
      </c>
      <c r="X18" s="12"/>
      <c r="Y18" s="1" t="s">
        <v>1</v>
      </c>
    </row>
    <row r="19" spans="1:25" ht="40.5" customHeight="1" x14ac:dyDescent="0.3">
      <c r="A19" s="13" t="s">
        <v>61</v>
      </c>
      <c r="B19" s="36" t="s">
        <v>103</v>
      </c>
      <c r="C19" s="39" t="s">
        <v>60</v>
      </c>
      <c r="D19" s="10">
        <v>2.5</v>
      </c>
      <c r="E19" s="45"/>
      <c r="F19" s="41" t="s">
        <v>1</v>
      </c>
      <c r="G19" s="1" t="s">
        <v>1</v>
      </c>
      <c r="H19" s="12"/>
      <c r="I19" s="1" t="s">
        <v>1</v>
      </c>
      <c r="J19" s="1" t="s">
        <v>1</v>
      </c>
      <c r="K19" s="12"/>
      <c r="L19" s="1" t="s">
        <v>1</v>
      </c>
      <c r="M19" s="12"/>
      <c r="N19" s="12"/>
      <c r="O19" s="1" t="s">
        <v>1</v>
      </c>
      <c r="P19" s="12"/>
      <c r="Q19" s="12"/>
      <c r="R19" s="12"/>
      <c r="S19" s="12"/>
      <c r="T19" s="1" t="s">
        <v>1</v>
      </c>
      <c r="U19" s="12"/>
      <c r="V19" s="12"/>
      <c r="W19" s="1" t="s">
        <v>1</v>
      </c>
      <c r="X19" s="12"/>
      <c r="Y19" s="1" t="s">
        <v>1</v>
      </c>
    </row>
    <row r="20" spans="1:25" ht="54.75" customHeight="1" x14ac:dyDescent="0.3">
      <c r="A20" s="13" t="s">
        <v>59</v>
      </c>
      <c r="B20" s="36" t="s">
        <v>104</v>
      </c>
      <c r="C20" s="39" t="s">
        <v>58</v>
      </c>
      <c r="D20" s="10">
        <v>1</v>
      </c>
      <c r="E20" s="45"/>
      <c r="F20" s="42"/>
      <c r="G20" s="12"/>
      <c r="H20" s="12"/>
      <c r="I20" s="12"/>
      <c r="J20" s="12"/>
      <c r="K20" s="12"/>
      <c r="L20" s="1" t="s">
        <v>1</v>
      </c>
      <c r="M20" s="12"/>
      <c r="N20" s="33" t="s">
        <v>1</v>
      </c>
      <c r="O20" s="12"/>
      <c r="P20" s="1" t="s">
        <v>1</v>
      </c>
      <c r="Q20" s="1" t="s">
        <v>1</v>
      </c>
      <c r="R20" s="1" t="s">
        <v>1</v>
      </c>
      <c r="S20" s="12"/>
      <c r="T20" s="12"/>
      <c r="U20" s="12"/>
      <c r="V20" s="12"/>
      <c r="W20" s="12"/>
      <c r="X20" s="12"/>
      <c r="Y20" s="12"/>
    </row>
    <row r="21" spans="1:25" ht="43.5" customHeight="1" x14ac:dyDescent="0.3">
      <c r="A21" s="13" t="s">
        <v>57</v>
      </c>
      <c r="B21" s="36" t="s">
        <v>105</v>
      </c>
      <c r="C21" s="39" t="s">
        <v>137</v>
      </c>
      <c r="D21" s="10">
        <v>1.5</v>
      </c>
      <c r="E21" s="45"/>
      <c r="F21" s="41" t="s">
        <v>1</v>
      </c>
      <c r="G21" s="1" t="s">
        <v>1</v>
      </c>
      <c r="H21" s="12"/>
      <c r="I21" s="1" t="s">
        <v>1</v>
      </c>
      <c r="J21" s="12"/>
      <c r="K21" s="1" t="s">
        <v>1</v>
      </c>
      <c r="L21" s="1" t="s">
        <v>1</v>
      </c>
      <c r="M21" s="12"/>
      <c r="N21" s="35"/>
      <c r="O21" s="12"/>
      <c r="P21" s="12"/>
      <c r="Q21" s="1" t="s">
        <v>1</v>
      </c>
      <c r="R21" s="1" t="s">
        <v>1</v>
      </c>
      <c r="S21" s="12"/>
      <c r="T21" s="12"/>
      <c r="U21" s="12"/>
      <c r="V21" s="12"/>
      <c r="W21" s="12"/>
      <c r="X21" s="12"/>
      <c r="Y21" s="12"/>
    </row>
    <row r="22" spans="1:25" ht="53.25" customHeight="1" x14ac:dyDescent="0.3">
      <c r="A22" s="13" t="s">
        <v>56</v>
      </c>
      <c r="B22" s="36" t="s">
        <v>106</v>
      </c>
      <c r="C22" s="39" t="s">
        <v>138</v>
      </c>
      <c r="D22" s="10">
        <v>1</v>
      </c>
      <c r="E22" s="45"/>
      <c r="F22" s="41" t="s">
        <v>1</v>
      </c>
      <c r="G22" s="1" t="s">
        <v>1</v>
      </c>
      <c r="H22" s="12"/>
      <c r="I22" s="12"/>
      <c r="J22" s="12"/>
      <c r="K22" s="12"/>
      <c r="L22" s="1" t="s">
        <v>1</v>
      </c>
      <c r="M22" s="12"/>
      <c r="N22" s="33" t="s">
        <v>1</v>
      </c>
      <c r="O22" s="12"/>
      <c r="P22" s="12"/>
      <c r="Q22" s="1" t="s">
        <v>1</v>
      </c>
      <c r="R22" s="1" t="s">
        <v>1</v>
      </c>
      <c r="S22" s="12"/>
      <c r="T22" s="12"/>
      <c r="U22" s="12"/>
      <c r="V22" s="12"/>
      <c r="W22" s="12"/>
      <c r="X22" s="12"/>
      <c r="Y22" s="12"/>
    </row>
    <row r="23" spans="1:25" ht="38.25" customHeight="1" x14ac:dyDescent="0.3">
      <c r="A23" s="13" t="s">
        <v>55</v>
      </c>
      <c r="B23" s="36" t="s">
        <v>107</v>
      </c>
      <c r="C23" s="39" t="s">
        <v>54</v>
      </c>
      <c r="D23" s="10">
        <v>1</v>
      </c>
      <c r="E23" s="45"/>
      <c r="F23" s="4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42.75" customHeight="1" x14ac:dyDescent="0.3">
      <c r="A24" s="13" t="s">
        <v>53</v>
      </c>
      <c r="B24" s="36" t="s">
        <v>108</v>
      </c>
      <c r="C24" s="39" t="s">
        <v>139</v>
      </c>
      <c r="D24" s="10">
        <v>1</v>
      </c>
      <c r="E24" s="45"/>
      <c r="F24" s="42"/>
      <c r="G24" s="12"/>
      <c r="H24" s="12"/>
      <c r="I24" s="12"/>
      <c r="J24" s="1" t="s">
        <v>1</v>
      </c>
      <c r="K24" s="12"/>
      <c r="L24" s="1" t="s">
        <v>1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" t="s">
        <v>1</v>
      </c>
    </row>
    <row r="25" spans="1:25" ht="35.25" customHeight="1" x14ac:dyDescent="0.3">
      <c r="A25" s="13" t="s">
        <v>52</v>
      </c>
      <c r="B25" s="36" t="s">
        <v>109</v>
      </c>
      <c r="C25" s="39" t="s">
        <v>140</v>
      </c>
      <c r="D25" s="10">
        <v>1</v>
      </c>
      <c r="E25" s="45"/>
      <c r="F25" s="41" t="s">
        <v>1</v>
      </c>
      <c r="G25" s="1" t="s">
        <v>1</v>
      </c>
      <c r="H25" s="12"/>
      <c r="I25" s="12"/>
      <c r="J25" s="12"/>
      <c r="K25" s="12"/>
      <c r="L25" s="1" t="s">
        <v>1</v>
      </c>
      <c r="M25" s="12"/>
      <c r="N25" s="33" t="s">
        <v>1</v>
      </c>
      <c r="O25" s="12"/>
      <c r="P25" s="12"/>
      <c r="Q25" s="1" t="s">
        <v>1</v>
      </c>
      <c r="R25" s="1" t="s">
        <v>1</v>
      </c>
      <c r="S25" s="12"/>
      <c r="T25" s="12"/>
      <c r="U25" s="12"/>
      <c r="V25" s="12"/>
      <c r="W25" s="12"/>
      <c r="X25" s="12"/>
      <c r="Y25" s="12"/>
    </row>
    <row r="26" spans="1:25" ht="35.25" customHeight="1" x14ac:dyDescent="0.3">
      <c r="A26" s="13" t="s">
        <v>41</v>
      </c>
      <c r="B26" s="36" t="s">
        <v>116</v>
      </c>
      <c r="C26" s="39" t="s">
        <v>41</v>
      </c>
      <c r="D26" s="10">
        <v>5</v>
      </c>
      <c r="E26" s="45"/>
      <c r="F26" s="41" t="s">
        <v>1</v>
      </c>
      <c r="G26" s="1" t="s">
        <v>1</v>
      </c>
      <c r="H26" s="12"/>
      <c r="I26" s="1" t="s">
        <v>1</v>
      </c>
      <c r="J26" s="12"/>
      <c r="K26" s="12"/>
      <c r="L26" s="1" t="s">
        <v>1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36.75" customHeight="1" x14ac:dyDescent="0.3">
      <c r="A27" s="13" t="s">
        <v>51</v>
      </c>
      <c r="B27" s="36" t="s">
        <v>110</v>
      </c>
      <c r="C27" s="39" t="s">
        <v>141</v>
      </c>
      <c r="D27" s="10">
        <v>1</v>
      </c>
      <c r="E27" s="45"/>
      <c r="F27" s="42"/>
      <c r="G27" s="1" t="s">
        <v>1</v>
      </c>
      <c r="H27" s="12"/>
      <c r="I27" s="12"/>
      <c r="J27" s="12"/>
      <c r="K27" s="12"/>
      <c r="L27" s="1" t="s">
        <v>1</v>
      </c>
      <c r="M27" s="12"/>
      <c r="N27" s="12"/>
      <c r="O27" s="1" t="s">
        <v>1</v>
      </c>
      <c r="P27" s="1" t="s">
        <v>1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33.75" customHeight="1" x14ac:dyDescent="0.3">
      <c r="A28" s="13" t="s">
        <v>50</v>
      </c>
      <c r="B28" s="36" t="s">
        <v>111</v>
      </c>
      <c r="C28" s="39" t="s">
        <v>49</v>
      </c>
      <c r="D28" s="10">
        <v>1</v>
      </c>
      <c r="E28" s="45"/>
      <c r="F28" s="4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33.75" customHeight="1" x14ac:dyDescent="0.3">
      <c r="A29" s="13" t="s">
        <v>48</v>
      </c>
      <c r="B29" s="36" t="s">
        <v>112</v>
      </c>
      <c r="C29" s="39" t="s">
        <v>47</v>
      </c>
      <c r="D29" s="10">
        <v>1</v>
      </c>
      <c r="E29" s="45"/>
      <c r="F29" s="41" t="s">
        <v>1</v>
      </c>
      <c r="G29" s="1" t="s">
        <v>1</v>
      </c>
      <c r="H29" s="12"/>
      <c r="I29" s="12"/>
      <c r="J29" s="12"/>
      <c r="K29" s="12"/>
      <c r="L29" s="1" t="s">
        <v>1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 t="str">
        <f>+W31</f>
        <v>+</v>
      </c>
      <c r="X29" s="12"/>
      <c r="Y29" s="12"/>
    </row>
    <row r="30" spans="1:25" ht="33.75" customHeight="1" x14ac:dyDescent="0.3">
      <c r="A30" s="13" t="s">
        <v>46</v>
      </c>
      <c r="B30" s="36" t="s">
        <v>113</v>
      </c>
      <c r="C30" s="39" t="s">
        <v>45</v>
      </c>
      <c r="D30" s="10">
        <v>1.5</v>
      </c>
      <c r="E30" s="45"/>
      <c r="F30" s="42"/>
      <c r="G30" s="12"/>
      <c r="H30" s="12"/>
      <c r="I30" s="12"/>
      <c r="J30" s="12"/>
      <c r="K30" s="12"/>
      <c r="L30" s="1" t="s">
        <v>1</v>
      </c>
      <c r="M30" s="12"/>
      <c r="N30" s="12"/>
      <c r="O30" s="12"/>
      <c r="P30" s="12"/>
      <c r="Q30" s="1" t="s">
        <v>1</v>
      </c>
      <c r="R30" s="1" t="s">
        <v>1</v>
      </c>
      <c r="S30" s="12"/>
      <c r="T30" s="12"/>
      <c r="U30" s="1" t="s">
        <v>1</v>
      </c>
      <c r="V30" s="12"/>
      <c r="W30" s="1" t="s">
        <v>1</v>
      </c>
      <c r="X30" s="12"/>
      <c r="Y30" s="12"/>
    </row>
    <row r="31" spans="1:25" ht="43.5" customHeight="1" x14ac:dyDescent="0.3">
      <c r="A31" s="13" t="s">
        <v>44</v>
      </c>
      <c r="B31" s="36" t="s">
        <v>114</v>
      </c>
      <c r="C31" s="39" t="s">
        <v>142</v>
      </c>
      <c r="D31" s="10">
        <v>1.5</v>
      </c>
      <c r="E31" s="45"/>
      <c r="F31" s="41" t="s">
        <v>1</v>
      </c>
      <c r="G31" s="1" t="s">
        <v>1</v>
      </c>
      <c r="H31" s="12"/>
      <c r="I31" s="33" t="s">
        <v>1</v>
      </c>
      <c r="J31" s="1" t="s">
        <v>1</v>
      </c>
      <c r="K31" s="33" t="s">
        <v>1</v>
      </c>
      <c r="L31" s="1" t="s">
        <v>1</v>
      </c>
      <c r="M31" s="12"/>
      <c r="N31" s="33" t="s">
        <v>1</v>
      </c>
      <c r="O31" s="12"/>
      <c r="P31" s="12"/>
      <c r="Q31" s="1" t="s">
        <v>1</v>
      </c>
      <c r="R31" s="1" t="s">
        <v>1</v>
      </c>
      <c r="S31" s="12"/>
      <c r="T31" s="12"/>
      <c r="U31" s="12"/>
      <c r="V31" s="12"/>
      <c r="W31" s="1" t="s">
        <v>1</v>
      </c>
      <c r="X31" s="12"/>
      <c r="Y31" s="1" t="s">
        <v>1</v>
      </c>
    </row>
    <row r="32" spans="1:25" ht="45" customHeight="1" x14ac:dyDescent="0.3">
      <c r="A32" s="13" t="s">
        <v>43</v>
      </c>
      <c r="B32" s="36" t="s">
        <v>115</v>
      </c>
      <c r="C32" s="37" t="s">
        <v>143</v>
      </c>
      <c r="D32" s="10">
        <v>2</v>
      </c>
      <c r="E32" s="45"/>
      <c r="F32" s="41" t="s">
        <v>1</v>
      </c>
      <c r="G32" s="1" t="s">
        <v>1</v>
      </c>
      <c r="H32" s="1" t="s">
        <v>1</v>
      </c>
      <c r="I32" s="1" t="s">
        <v>1</v>
      </c>
      <c r="J32" s="1" t="s">
        <v>1</v>
      </c>
      <c r="K32" s="1" t="s">
        <v>1</v>
      </c>
      <c r="L32" s="1" t="s">
        <v>1</v>
      </c>
      <c r="M32" s="12"/>
      <c r="N32" s="12"/>
      <c r="O32" s="1" t="s">
        <v>1</v>
      </c>
      <c r="P32" s="12"/>
      <c r="Q32" s="1" t="s">
        <v>1</v>
      </c>
      <c r="R32" s="1" t="s">
        <v>1</v>
      </c>
      <c r="S32" s="12"/>
      <c r="T32" s="12"/>
      <c r="U32" s="12"/>
      <c r="V32" s="12"/>
      <c r="W32" s="1" t="s">
        <v>1</v>
      </c>
      <c r="X32" s="12"/>
      <c r="Y32" s="12"/>
    </row>
    <row r="33" spans="1:25" ht="38.25" customHeight="1" x14ac:dyDescent="0.3">
      <c r="A33" s="13" t="s">
        <v>42</v>
      </c>
      <c r="B33" s="36" t="s">
        <v>117</v>
      </c>
      <c r="C33" s="37" t="s">
        <v>144</v>
      </c>
      <c r="D33" s="10">
        <v>3.5</v>
      </c>
      <c r="E33" s="45"/>
      <c r="F33" s="41" t="s">
        <v>1</v>
      </c>
      <c r="G33" s="1" t="s">
        <v>1</v>
      </c>
      <c r="H33" s="1" t="s">
        <v>1</v>
      </c>
      <c r="I33" s="1" t="s">
        <v>1</v>
      </c>
      <c r="J33" s="12"/>
      <c r="K33" s="1" t="s">
        <v>1</v>
      </c>
      <c r="L33" s="12"/>
      <c r="M33" s="12"/>
      <c r="N33" s="12"/>
      <c r="O33" s="12"/>
      <c r="P33" s="1" t="s">
        <v>1</v>
      </c>
      <c r="Q33" s="1" t="s">
        <v>1</v>
      </c>
      <c r="R33" s="12"/>
      <c r="S33" s="1" t="s">
        <v>1</v>
      </c>
      <c r="T33" s="1" t="s">
        <v>1</v>
      </c>
      <c r="U33" s="12"/>
      <c r="V33" s="1" t="s">
        <v>1</v>
      </c>
      <c r="W33" s="12"/>
      <c r="X33" s="12"/>
      <c r="Y33" s="12"/>
    </row>
    <row r="34" spans="1:25" ht="36.75" customHeight="1" x14ac:dyDescent="0.3">
      <c r="A34" s="13" t="s">
        <v>40</v>
      </c>
      <c r="B34" s="36" t="s">
        <v>118</v>
      </c>
      <c r="C34" s="39" t="s">
        <v>133</v>
      </c>
      <c r="D34" s="10">
        <v>5</v>
      </c>
      <c r="E34" s="45"/>
      <c r="F34" s="41" t="s">
        <v>1</v>
      </c>
      <c r="G34" s="1" t="s">
        <v>1</v>
      </c>
      <c r="H34" s="12"/>
      <c r="I34" s="1" t="s">
        <v>1</v>
      </c>
      <c r="J34" s="12"/>
      <c r="K34" s="12"/>
      <c r="L34" s="12"/>
      <c r="M34" s="12"/>
      <c r="N34" s="12"/>
      <c r="O34" s="1" t="s">
        <v>1</v>
      </c>
      <c r="P34" s="12"/>
      <c r="Q34" s="12"/>
      <c r="R34" s="12"/>
      <c r="S34" s="12"/>
      <c r="T34" s="1" t="s">
        <v>1</v>
      </c>
      <c r="U34" s="12"/>
      <c r="V34" s="12"/>
      <c r="W34" s="12"/>
      <c r="X34" s="12"/>
      <c r="Y34" s="12"/>
    </row>
    <row r="35" spans="1:25" ht="44.25" customHeight="1" x14ac:dyDescent="0.3">
      <c r="A35" s="13" t="s">
        <v>39</v>
      </c>
      <c r="B35" s="36" t="s">
        <v>119</v>
      </c>
      <c r="C35" s="39" t="s">
        <v>134</v>
      </c>
      <c r="D35" s="10">
        <v>6</v>
      </c>
      <c r="E35" s="45"/>
      <c r="F35" s="41" t="s">
        <v>1</v>
      </c>
      <c r="G35" s="1" t="s">
        <v>1</v>
      </c>
      <c r="H35" s="1" t="s">
        <v>1</v>
      </c>
      <c r="I35" s="1" t="s">
        <v>1</v>
      </c>
      <c r="J35" s="12"/>
      <c r="K35" s="14" t="s">
        <v>1</v>
      </c>
      <c r="L35" s="12"/>
      <c r="M35" s="12"/>
      <c r="N35" s="12"/>
      <c r="O35" s="12"/>
      <c r="P35" s="12"/>
      <c r="Q35" s="1" t="s">
        <v>1</v>
      </c>
      <c r="R35" s="12"/>
      <c r="S35" s="12"/>
      <c r="T35" s="1" t="s">
        <v>1</v>
      </c>
      <c r="U35" s="12"/>
      <c r="V35" s="12"/>
      <c r="W35" s="1" t="s">
        <v>1</v>
      </c>
      <c r="X35" s="12"/>
      <c r="Y35" s="1" t="s">
        <v>1</v>
      </c>
    </row>
    <row r="36" spans="1:25" ht="40.5" customHeight="1" x14ac:dyDescent="0.3">
      <c r="A36" s="13" t="s">
        <v>38</v>
      </c>
      <c r="B36" s="36" t="s">
        <v>120</v>
      </c>
      <c r="C36" s="39" t="s">
        <v>135</v>
      </c>
      <c r="D36" s="10">
        <v>6</v>
      </c>
      <c r="E36" s="45"/>
      <c r="F36" s="41" t="s">
        <v>1</v>
      </c>
      <c r="G36" s="1" t="s">
        <v>1</v>
      </c>
      <c r="H36" s="1" t="s">
        <v>1</v>
      </c>
      <c r="I36" s="1" t="s">
        <v>1</v>
      </c>
      <c r="J36" s="12"/>
      <c r="K36" s="12"/>
      <c r="L36" s="12"/>
      <c r="M36" s="12"/>
      <c r="N36" s="12"/>
      <c r="O36" s="12"/>
      <c r="P36" s="12"/>
      <c r="Q36" s="1" t="s">
        <v>1</v>
      </c>
      <c r="R36" s="12"/>
      <c r="S36" s="12"/>
      <c r="T36" s="12"/>
      <c r="U36" s="12"/>
      <c r="V36" s="12"/>
      <c r="W36" s="12"/>
      <c r="X36" s="12"/>
      <c r="Y36" s="1" t="s">
        <v>1</v>
      </c>
    </row>
    <row r="37" spans="1:25" ht="41.4" x14ac:dyDescent="0.3">
      <c r="A37" s="11" t="s">
        <v>37</v>
      </c>
      <c r="B37" s="36" t="s">
        <v>121</v>
      </c>
      <c r="C37" s="39" t="s">
        <v>136</v>
      </c>
      <c r="D37" s="10">
        <v>3</v>
      </c>
      <c r="E37" s="45"/>
      <c r="F37" s="41" t="s">
        <v>1</v>
      </c>
      <c r="G37" s="1" t="s">
        <v>1</v>
      </c>
      <c r="H37" s="1" t="s">
        <v>1</v>
      </c>
      <c r="I37" s="1" t="s">
        <v>1</v>
      </c>
      <c r="J37" s="12"/>
      <c r="K37" s="12"/>
      <c r="L37" s="12"/>
      <c r="M37" s="12"/>
      <c r="N37" s="12"/>
      <c r="O37" s="12"/>
      <c r="P37" s="1" t="s">
        <v>1</v>
      </c>
      <c r="Q37" s="12"/>
      <c r="R37" s="12"/>
      <c r="S37" s="12"/>
      <c r="T37" s="1" t="s">
        <v>1</v>
      </c>
      <c r="U37" s="12"/>
      <c r="V37" s="12"/>
      <c r="W37" s="12"/>
      <c r="X37" s="12"/>
      <c r="Y37" s="1" t="s">
        <v>1</v>
      </c>
    </row>
    <row r="38" spans="1:25" ht="51" customHeight="1" x14ac:dyDescent="0.3">
      <c r="A38" s="11" t="s">
        <v>36</v>
      </c>
      <c r="B38" s="36" t="s">
        <v>122</v>
      </c>
      <c r="C38" s="39" t="s">
        <v>145</v>
      </c>
      <c r="D38" s="10">
        <v>2.5</v>
      </c>
      <c r="E38" s="45"/>
      <c r="F38" s="41" t="s">
        <v>1</v>
      </c>
      <c r="G38" s="1" t="s">
        <v>1</v>
      </c>
      <c r="H38" s="12"/>
      <c r="I38" s="1" t="s">
        <v>1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" t="s">
        <v>1</v>
      </c>
      <c r="U38" s="12"/>
      <c r="V38" s="12"/>
      <c r="W38" s="12"/>
      <c r="X38" s="12"/>
      <c r="Y38" s="12"/>
    </row>
    <row r="39" spans="1:25" ht="42" customHeight="1" x14ac:dyDescent="0.3">
      <c r="A39" s="11" t="s">
        <v>35</v>
      </c>
      <c r="B39" s="36" t="s">
        <v>123</v>
      </c>
      <c r="C39" s="39" t="s">
        <v>146</v>
      </c>
      <c r="D39" s="10">
        <v>1</v>
      </c>
      <c r="E39" s="45"/>
      <c r="F39" s="42"/>
      <c r="G39" s="12"/>
      <c r="H39" s="12"/>
      <c r="I39" s="12"/>
      <c r="J39" s="12"/>
      <c r="K39" s="12"/>
      <c r="L39" s="12"/>
      <c r="M39" s="1" t="s">
        <v>1</v>
      </c>
      <c r="N39" s="33" t="s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45" customHeight="1" x14ac:dyDescent="0.3">
      <c r="A40" s="11" t="s">
        <v>34</v>
      </c>
      <c r="B40" s="36" t="s">
        <v>124</v>
      </c>
      <c r="C40" s="39" t="s">
        <v>147</v>
      </c>
      <c r="D40" s="10">
        <v>1</v>
      </c>
      <c r="E40" s="45"/>
      <c r="F40" s="41" t="s">
        <v>1</v>
      </c>
      <c r="G40" s="1" t="s">
        <v>1</v>
      </c>
      <c r="H40" s="12"/>
      <c r="I40" s="12"/>
      <c r="J40" s="12"/>
      <c r="K40" s="12"/>
      <c r="L40" s="1" t="s">
        <v>1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41.4" x14ac:dyDescent="0.3">
      <c r="A41" s="11" t="s">
        <v>33</v>
      </c>
      <c r="B41" s="36" t="s">
        <v>125</v>
      </c>
      <c r="C41" s="39" t="s">
        <v>148</v>
      </c>
      <c r="D41" s="10">
        <v>1</v>
      </c>
      <c r="E41" s="45"/>
      <c r="F41" s="4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55.2" x14ac:dyDescent="0.3">
      <c r="A42" s="13" t="s">
        <v>32</v>
      </c>
      <c r="B42" s="36" t="s">
        <v>126</v>
      </c>
      <c r="C42" s="39" t="s">
        <v>149</v>
      </c>
      <c r="D42" s="10">
        <v>1</v>
      </c>
      <c r="E42" s="45"/>
      <c r="F42" s="42"/>
      <c r="G42" s="12"/>
      <c r="H42" s="12"/>
      <c r="I42" s="12"/>
      <c r="J42" s="12"/>
      <c r="K42" s="12"/>
      <c r="L42" s="1" t="s">
        <v>1</v>
      </c>
      <c r="M42" s="12"/>
      <c r="N42" s="12"/>
      <c r="O42" s="1" t="s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43.5" customHeight="1" x14ac:dyDescent="0.3">
      <c r="A43" s="13" t="s">
        <v>31</v>
      </c>
      <c r="B43" s="36" t="s">
        <v>127</v>
      </c>
      <c r="C43" s="39" t="s">
        <v>150</v>
      </c>
      <c r="D43" s="10">
        <v>1</v>
      </c>
      <c r="E43" s="45"/>
      <c r="F43" s="42"/>
      <c r="G43" s="12"/>
      <c r="H43" s="12"/>
      <c r="I43" s="12"/>
      <c r="J43" s="12"/>
      <c r="K43" s="12"/>
      <c r="L43" s="1" t="s">
        <v>1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38.25" customHeight="1" x14ac:dyDescent="0.3">
      <c r="A44" s="13" t="s">
        <v>30</v>
      </c>
      <c r="B44" s="36" t="s">
        <v>128</v>
      </c>
      <c r="C44" s="39" t="s">
        <v>29</v>
      </c>
      <c r="D44" s="10">
        <v>1</v>
      </c>
      <c r="E44" s="45"/>
      <c r="F44" s="42"/>
      <c r="G44" s="12"/>
      <c r="H44" s="12"/>
      <c r="I44" s="12"/>
      <c r="J44" s="12"/>
      <c r="K44" s="12"/>
      <c r="L44" s="1" t="s">
        <v>1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69" x14ac:dyDescent="0.3">
      <c r="A45" s="13" t="s">
        <v>28</v>
      </c>
      <c r="B45" s="36" t="s">
        <v>129</v>
      </c>
      <c r="C45" s="39" t="s">
        <v>151</v>
      </c>
      <c r="D45" s="10">
        <v>1</v>
      </c>
      <c r="E45" s="45"/>
      <c r="F45" s="42"/>
      <c r="G45" s="12"/>
      <c r="H45" s="12"/>
      <c r="I45" s="12"/>
      <c r="J45" s="12"/>
      <c r="K45" s="12"/>
      <c r="L45" s="1" t="s">
        <v>1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" t="s">
        <v>1</v>
      </c>
      <c r="Y45" s="12"/>
    </row>
    <row r="46" spans="1:25" ht="53.25" customHeight="1" x14ac:dyDescent="0.3">
      <c r="A46" s="11" t="s">
        <v>27</v>
      </c>
      <c r="B46" s="36" t="s">
        <v>130</v>
      </c>
      <c r="C46" s="39" t="s">
        <v>152</v>
      </c>
      <c r="D46" s="10">
        <v>1</v>
      </c>
      <c r="E46" s="45"/>
      <c r="F46" s="43"/>
      <c r="G46" s="8"/>
      <c r="H46" s="8"/>
      <c r="I46" s="8"/>
      <c r="J46" s="8"/>
      <c r="K46" s="8"/>
      <c r="L46" s="9" t="s">
        <v>1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49.5" customHeight="1" x14ac:dyDescent="0.3">
      <c r="A47" s="2" t="s">
        <v>26</v>
      </c>
      <c r="B47" s="34" t="s">
        <v>90</v>
      </c>
      <c r="C47" s="40" t="s">
        <v>131</v>
      </c>
      <c r="D47" s="2" t="s">
        <v>25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7.6" x14ac:dyDescent="0.3">
      <c r="A48" s="25" t="s">
        <v>24</v>
      </c>
      <c r="B48" s="32"/>
      <c r="E48" s="2" t="s">
        <v>23</v>
      </c>
      <c r="F48" s="6">
        <v>0.2</v>
      </c>
      <c r="G48" s="6">
        <v>2</v>
      </c>
      <c r="H48" s="6">
        <v>4</v>
      </c>
      <c r="I48" s="6">
        <v>2</v>
      </c>
      <c r="J48" s="6">
        <v>3</v>
      </c>
      <c r="K48" s="6">
        <v>4</v>
      </c>
      <c r="L48" s="6">
        <v>1</v>
      </c>
      <c r="M48" s="5">
        <v>1</v>
      </c>
      <c r="N48" s="6">
        <v>1</v>
      </c>
      <c r="O48" s="5">
        <v>0.2</v>
      </c>
      <c r="P48" s="5">
        <v>1</v>
      </c>
      <c r="Q48" s="5">
        <v>6</v>
      </c>
      <c r="R48" s="5">
        <v>1</v>
      </c>
      <c r="S48" s="5">
        <v>6</v>
      </c>
      <c r="T48" s="5">
        <v>1</v>
      </c>
      <c r="U48" s="5">
        <v>1</v>
      </c>
      <c r="V48" s="5">
        <v>8</v>
      </c>
      <c r="W48" s="5">
        <v>1</v>
      </c>
      <c r="X48" s="5">
        <v>2</v>
      </c>
      <c r="Y48" s="5">
        <v>1</v>
      </c>
    </row>
    <row r="49" spans="1:37" ht="41.4" x14ac:dyDescent="0.3">
      <c r="A49" s="7"/>
      <c r="B49" s="15"/>
      <c r="E49" s="2" t="s">
        <v>22</v>
      </c>
      <c r="F49" s="6">
        <v>1</v>
      </c>
      <c r="G49" s="6">
        <v>2</v>
      </c>
      <c r="H49" s="6">
        <v>3</v>
      </c>
      <c r="I49" s="6">
        <v>4</v>
      </c>
      <c r="J49" s="6">
        <v>5</v>
      </c>
      <c r="K49" s="6">
        <v>6</v>
      </c>
      <c r="L49" s="6">
        <v>7</v>
      </c>
      <c r="M49" s="5">
        <v>8</v>
      </c>
      <c r="N49" s="6">
        <v>9</v>
      </c>
      <c r="O49" s="5">
        <v>10</v>
      </c>
      <c r="P49" s="5">
        <v>11</v>
      </c>
      <c r="Q49" s="5">
        <v>12</v>
      </c>
      <c r="R49" s="5">
        <v>13</v>
      </c>
      <c r="S49" s="5">
        <v>14</v>
      </c>
      <c r="T49" s="5">
        <v>15</v>
      </c>
      <c r="U49" s="5">
        <v>16</v>
      </c>
      <c r="V49" s="5">
        <v>17</v>
      </c>
      <c r="W49" s="5">
        <v>18</v>
      </c>
      <c r="X49" s="5">
        <v>19</v>
      </c>
      <c r="Y49" s="5">
        <v>20</v>
      </c>
    </row>
    <row r="50" spans="1:37" ht="121.5" customHeight="1" x14ac:dyDescent="0.3">
      <c r="A50" s="4"/>
      <c r="B50" s="3"/>
      <c r="C50" s="3"/>
      <c r="D50" s="29" t="s">
        <v>3</v>
      </c>
      <c r="E50" s="2" t="s">
        <v>21</v>
      </c>
      <c r="F50" s="5" t="s">
        <v>87</v>
      </c>
      <c r="G50" s="5" t="s">
        <v>19</v>
      </c>
      <c r="H50" s="5" t="s">
        <v>18</v>
      </c>
      <c r="I50" s="5" t="s">
        <v>20</v>
      </c>
      <c r="J50" s="5" t="s">
        <v>17</v>
      </c>
      <c r="K50" s="5" t="s">
        <v>88</v>
      </c>
      <c r="L50" s="5" t="s">
        <v>16</v>
      </c>
      <c r="M50" s="5" t="s">
        <v>15</v>
      </c>
      <c r="N50" s="5" t="s">
        <v>89</v>
      </c>
      <c r="O50" s="5" t="s">
        <v>14</v>
      </c>
      <c r="P50" s="5" t="s">
        <v>13</v>
      </c>
      <c r="Q50" s="5" t="s">
        <v>12</v>
      </c>
      <c r="R50" s="5" t="s">
        <v>11</v>
      </c>
      <c r="S50" s="5" t="s">
        <v>10</v>
      </c>
      <c r="T50" s="5" t="s">
        <v>9</v>
      </c>
      <c r="U50" s="5" t="s">
        <v>8</v>
      </c>
      <c r="V50" s="5" t="s">
        <v>7</v>
      </c>
      <c r="W50" s="5" t="s">
        <v>6</v>
      </c>
      <c r="X50" s="5" t="s">
        <v>5</v>
      </c>
      <c r="Y50" s="5" t="s">
        <v>4</v>
      </c>
    </row>
    <row r="51" spans="1:37" ht="34.5" customHeight="1" x14ac:dyDescent="0.3">
      <c r="A51" s="15"/>
      <c r="B51" s="15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x14ac:dyDescent="0.3">
      <c r="C52" t="s">
        <v>2</v>
      </c>
      <c r="D52" t="s">
        <v>86</v>
      </c>
      <c r="E52" s="49" t="s">
        <v>154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37" x14ac:dyDescent="0.3">
      <c r="E53" s="49" t="s">
        <v>155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37" x14ac:dyDescent="0.3">
      <c r="C54" s="1" t="s">
        <v>1</v>
      </c>
      <c r="D54" t="s">
        <v>0</v>
      </c>
    </row>
    <row r="56" spans="1:37" x14ac:dyDescent="0.3">
      <c r="C56" t="s">
        <v>153</v>
      </c>
    </row>
  </sheetData>
  <mergeCells count="2">
    <mergeCell ref="E52:Y52"/>
    <mergeCell ref="E53:Y53"/>
  </mergeCells>
  <printOptions horizontalCentered="1" verticalCentered="1"/>
  <pageMargins left="0.39370078740157483" right="0.39370078740157483" top="0.39370078740157483" bottom="0.39370078740157483" header="0" footer="0"/>
  <pageSetup paperSize="8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javasolt funkciók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HORTOBÁGYI Szabolcs</dc:creator>
  <cp:lastModifiedBy>Mohai-Lovász család</cp:lastModifiedBy>
  <cp:lastPrinted>2013-05-31T10:30:09Z</cp:lastPrinted>
  <dcterms:created xsi:type="dcterms:W3CDTF">2013-04-16T13:48:02Z</dcterms:created>
  <dcterms:modified xsi:type="dcterms:W3CDTF">2021-04-22T11:22:44Z</dcterms:modified>
</cp:coreProperties>
</file>