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Ecseg Önkormányzat\2020.évi beszámoló\"/>
    </mc:Choice>
  </mc:AlternateContent>
  <bookViews>
    <workbookView xWindow="0" yWindow="0" windowWidth="28800" windowHeight="1233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49" i="1" l="1"/>
  <c r="U49" i="1"/>
  <c r="Q49" i="1"/>
  <c r="M49" i="1"/>
  <c r="I49" i="1"/>
  <c r="G49" i="1"/>
  <c r="E49" i="1"/>
  <c r="AB47" i="1"/>
  <c r="AA47" i="1"/>
  <c r="V47" i="1"/>
  <c r="U47" i="1"/>
  <c r="T47" i="1"/>
  <c r="Q47" i="1"/>
  <c r="N47" i="1"/>
  <c r="Z42" i="1"/>
  <c r="Z47" i="1" s="1"/>
  <c r="Y38" i="1"/>
  <c r="V38" i="1"/>
  <c r="V49" i="1" s="1"/>
  <c r="U38" i="1"/>
  <c r="R38" i="1"/>
  <c r="R49" i="1" s="1"/>
  <c r="Q38" i="1"/>
  <c r="N38" i="1"/>
  <c r="N49" i="1" s="1"/>
  <c r="M38" i="1"/>
  <c r="J38" i="1"/>
  <c r="I38" i="1"/>
  <c r="H38" i="1"/>
  <c r="H49" i="1" s="1"/>
  <c r="G38" i="1"/>
  <c r="F38" i="1"/>
  <c r="F49" i="1" s="1"/>
  <c r="E38" i="1"/>
  <c r="Z36" i="1"/>
  <c r="Z32" i="1"/>
  <c r="Y31" i="1"/>
  <c r="X31" i="1"/>
  <c r="X38" i="1" s="1"/>
  <c r="X49" i="1" s="1"/>
  <c r="W31" i="1"/>
  <c r="W38" i="1" s="1"/>
  <c r="W49" i="1" s="1"/>
  <c r="V31" i="1"/>
  <c r="U31" i="1"/>
  <c r="T31" i="1"/>
  <c r="T38" i="1" s="1"/>
  <c r="T49" i="1" s="1"/>
  <c r="S31" i="1"/>
  <c r="S38" i="1" s="1"/>
  <c r="S49" i="1" s="1"/>
  <c r="R31" i="1"/>
  <c r="Q31" i="1"/>
  <c r="P31" i="1"/>
  <c r="AB31" i="1" s="1"/>
  <c r="O31" i="1"/>
  <c r="O38" i="1" s="1"/>
  <c r="O49" i="1" s="1"/>
  <c r="N31" i="1"/>
  <c r="M31" i="1"/>
  <c r="L31" i="1"/>
  <c r="AA31" i="1" s="1"/>
  <c r="K31" i="1"/>
  <c r="Z31" i="1" s="1"/>
  <c r="J31" i="1"/>
  <c r="I31" i="1"/>
  <c r="AB30" i="1"/>
  <c r="AA30" i="1"/>
  <c r="Z28" i="1"/>
  <c r="AB25" i="1"/>
  <c r="AA25" i="1"/>
  <c r="Z25" i="1"/>
  <c r="AB22" i="1"/>
  <c r="AA22" i="1"/>
  <c r="Z22" i="1"/>
  <c r="AB38" i="1" l="1"/>
  <c r="K38" i="1"/>
  <c r="J49" i="1"/>
  <c r="AB49" i="1" s="1"/>
  <c r="L38" i="1"/>
  <c r="L49" i="1" s="1"/>
  <c r="AA49" i="1" s="1"/>
  <c r="P38" i="1"/>
  <c r="P49" i="1" s="1"/>
  <c r="AA38" i="1" l="1"/>
  <c r="K49" i="1"/>
  <c r="Z49" i="1" s="1"/>
  <c r="Z38" i="1"/>
</calcChain>
</file>

<file path=xl/sharedStrings.xml><?xml version="1.0" encoding="utf-8"?>
<sst xmlns="http://schemas.openxmlformats.org/spreadsheetml/2006/main" count="69" uniqueCount="48">
  <si>
    <t xml:space="preserve">4/2. melléklet </t>
  </si>
  <si>
    <t>A 2020. évi MŰKÖDÉSI KÖLTSÉGVETÉS BEVÉTELI ELŐIRÁNYZATAI FELADATONKÉNT</t>
  </si>
  <si>
    <t>Költségvetési szerv megnevezése:</t>
  </si>
  <si>
    <t>Napraforgó Óvoda</t>
  </si>
  <si>
    <t>Ft-ban</t>
  </si>
  <si>
    <t xml:space="preserve">  BEVÉTELEK JOGCÍMEI</t>
  </si>
  <si>
    <t xml:space="preserve">Kötelező feladatok </t>
  </si>
  <si>
    <t xml:space="preserve">Összesen </t>
  </si>
  <si>
    <t>091110 Óvodai nev.szakmai feladatok</t>
  </si>
  <si>
    <t>091140 Óvodai nev.működtetési feladatok</t>
  </si>
  <si>
    <t>096015 Óvodai int.étk.</t>
  </si>
  <si>
    <t>096025 Munkahelyi étkeztetés</t>
  </si>
  <si>
    <t>107051 Szociális étkeztetés szociális konyhán</t>
  </si>
  <si>
    <t>018030 Támogatási célú finansz.bev.</t>
  </si>
  <si>
    <t>900020 Önkormányzatok funkcióra nem sorolható bevételi állaháztartáson kívülről</t>
  </si>
  <si>
    <t>Előirányzat</t>
  </si>
  <si>
    <t xml:space="preserve">Mód. előirányzat </t>
  </si>
  <si>
    <t>Teljesítés</t>
  </si>
  <si>
    <t xml:space="preserve">B13. Működési célú garancia- és kezességvállalásból származó megtérülések államháztartáson belülről </t>
  </si>
  <si>
    <t xml:space="preserve">B14. Működési célú visszatérítendő támogatások, kölcsönök visszatérülése államháztartáson belülről </t>
  </si>
  <si>
    <t xml:space="preserve">B15. Működési célú visszatérítendő támogatások, kölcsönök igénybevétele államháztartáson belülről </t>
  </si>
  <si>
    <t xml:space="preserve">B16. Egyéb működési célú támogatások bevételei államháztartáson belülről </t>
  </si>
  <si>
    <t xml:space="preserve">B1. Működési célú támogatások államázt.-on belülről összesen </t>
  </si>
  <si>
    <t xml:space="preserve">B401. Készletértékesítés  ellenértéke </t>
  </si>
  <si>
    <t xml:space="preserve">B402. Szolgáltatások ellenértéke </t>
  </si>
  <si>
    <t xml:space="preserve">B403. Közvetített szolgáltatások ellenértéke </t>
  </si>
  <si>
    <t>B404. Tulajdonosi bevételek</t>
  </si>
  <si>
    <t>B405. Ellátási díjak</t>
  </si>
  <si>
    <t>B406. Kiszámlázott általános forgalmi adó</t>
  </si>
  <si>
    <t xml:space="preserve">B407. Általános forgalmi adó visszatérülése </t>
  </si>
  <si>
    <t xml:space="preserve">B408. Kamatbevételek </t>
  </si>
  <si>
    <t xml:space="preserve">B409. Egyéb pénzügyi műveletek bevételei </t>
  </si>
  <si>
    <t xml:space="preserve">B410. Egyéb működési bevételek </t>
  </si>
  <si>
    <t xml:space="preserve">B4. Működési bevételek összesen </t>
  </si>
  <si>
    <t xml:space="preserve">B61. Működési célú garancia- és kezességvállalásból származó megtérülések államháztartáson kívülről </t>
  </si>
  <si>
    <t xml:space="preserve">B62. Működési célú visszatérítendő támogatások, kölcsönök visszatérülése államháztartáson kívülről </t>
  </si>
  <si>
    <t xml:space="preserve">B63. Egyéb működési céló átvett pénzeszközök </t>
  </si>
  <si>
    <t xml:space="preserve">B6. Működési célú átvett péneszközök összesen </t>
  </si>
  <si>
    <t xml:space="preserve">MŰKÖDÉSI KÖLTSÉGVETÉSI BEVÉTELEK ÖSSZESEN (B1.+B4.+B.6.) </t>
  </si>
  <si>
    <t xml:space="preserve">B811. Hitel-, és kölcsönfelvétel államháztartáson kívülről </t>
  </si>
  <si>
    <t>B812. Belföldi értékpapírok bevételei</t>
  </si>
  <si>
    <t>B813. Maradvány igénybevétele</t>
  </si>
  <si>
    <t>B814. Államháztartáson belüli megelőlegezések</t>
  </si>
  <si>
    <t xml:space="preserve">B815. Államháztartáson belüli megelőlegezések törlesztése </t>
  </si>
  <si>
    <t xml:space="preserve">B816. Központi, irányító szervi támogatás </t>
  </si>
  <si>
    <t>B817. Betétek megszüntetése</t>
  </si>
  <si>
    <t>B8. Finanszírozási bevételek összesen (B811. … +B817.)</t>
  </si>
  <si>
    <t xml:space="preserve">MŰKÖDÉSI BEVÉTELEK MINDÖSSZESEN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</si>
</sst>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10"/>
      <name val="Arial CE"/>
      <charset val="238"/>
    </font>
    <font>
      <b/>
      <sz val="8"/>
      <name val="Arial CE"/>
      <charset val="238"/>
    </font>
    <font>
      <sz val="9"/>
      <name val="Arial CE"/>
      <charset val="238"/>
    </font>
    <font>
      <b/>
      <sz val="9"/>
      <name val="Arial CE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right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3" fontId="5" fillId="0" borderId="4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3" fontId="4" fillId="0" borderId="4" xfId="0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3" fontId="5" fillId="0" borderId="4" xfId="0" applyNumberFormat="1" applyFont="1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9"/>
  <sheetViews>
    <sheetView tabSelected="1" topLeftCell="A15" workbookViewId="0">
      <selection activeCell="A14" sqref="A14:XFD14"/>
    </sheetView>
  </sheetViews>
  <sheetFormatPr defaultRowHeight="15" x14ac:dyDescent="0.25"/>
  <cols>
    <col min="4" max="4" width="25.140625" customWidth="1"/>
    <col min="5" max="5" width="9.42578125" bestFit="1" customWidth="1"/>
    <col min="6" max="6" width="9.5703125" bestFit="1" customWidth="1"/>
    <col min="7" max="7" width="8.85546875" bestFit="1" customWidth="1"/>
    <col min="8" max="8" width="9.42578125" bestFit="1" customWidth="1"/>
    <col min="9" max="9" width="9.5703125" bestFit="1" customWidth="1"/>
    <col min="10" max="10" width="8.85546875" bestFit="1" customWidth="1"/>
    <col min="11" max="11" width="9.42578125" bestFit="1" customWidth="1"/>
    <col min="12" max="12" width="9.5703125" bestFit="1" customWidth="1"/>
    <col min="13" max="13" width="8.85546875" bestFit="1" customWidth="1"/>
    <col min="14" max="14" width="9.42578125" bestFit="1" customWidth="1"/>
    <col min="15" max="15" width="9.5703125" bestFit="1" customWidth="1"/>
    <col min="16" max="16" width="8.85546875" bestFit="1" customWidth="1"/>
    <col min="17" max="17" width="9.42578125" bestFit="1" customWidth="1"/>
    <col min="18" max="18" width="9.5703125" bestFit="1" customWidth="1"/>
    <col min="19" max="19" width="8.85546875" bestFit="1" customWidth="1"/>
    <col min="20" max="20" width="9.42578125" bestFit="1" customWidth="1"/>
    <col min="21" max="21" width="9.5703125" bestFit="1" customWidth="1"/>
    <col min="22" max="22" width="8.85546875" bestFit="1" customWidth="1"/>
    <col min="23" max="23" width="9.42578125" bestFit="1" customWidth="1"/>
    <col min="24" max="24" width="9.5703125" bestFit="1" customWidth="1"/>
    <col min="25" max="25" width="8.85546875" bestFit="1" customWidth="1"/>
    <col min="26" max="26" width="9.42578125" bestFit="1" customWidth="1"/>
    <col min="27" max="27" width="9.5703125" bestFit="1" customWidth="1"/>
    <col min="28" max="28" width="8.85546875" bestFit="1" customWidth="1"/>
    <col min="260" max="260" width="25.140625" customWidth="1"/>
    <col min="261" max="261" width="9.42578125" bestFit="1" customWidth="1"/>
    <col min="262" max="262" width="9.5703125" bestFit="1" customWidth="1"/>
    <col min="263" max="263" width="8.85546875" bestFit="1" customWidth="1"/>
    <col min="264" max="264" width="9.42578125" bestFit="1" customWidth="1"/>
    <col min="265" max="265" width="9.5703125" bestFit="1" customWidth="1"/>
    <col min="266" max="266" width="8.85546875" bestFit="1" customWidth="1"/>
    <col min="267" max="267" width="9.42578125" bestFit="1" customWidth="1"/>
    <col min="268" max="268" width="9.5703125" bestFit="1" customWidth="1"/>
    <col min="269" max="269" width="8.85546875" bestFit="1" customWidth="1"/>
    <col min="270" max="270" width="9.42578125" bestFit="1" customWidth="1"/>
    <col min="271" max="271" width="9.5703125" bestFit="1" customWidth="1"/>
    <col min="272" max="272" width="8.85546875" bestFit="1" customWidth="1"/>
    <col min="273" max="273" width="9.42578125" bestFit="1" customWidth="1"/>
    <col min="274" max="274" width="9.5703125" bestFit="1" customWidth="1"/>
    <col min="275" max="275" width="8.85546875" bestFit="1" customWidth="1"/>
    <col min="276" max="276" width="9.42578125" bestFit="1" customWidth="1"/>
    <col min="277" max="277" width="9.5703125" bestFit="1" customWidth="1"/>
    <col min="278" max="278" width="8.85546875" bestFit="1" customWidth="1"/>
    <col min="279" max="279" width="9.42578125" bestFit="1" customWidth="1"/>
    <col min="280" max="280" width="9.5703125" bestFit="1" customWidth="1"/>
    <col min="281" max="281" width="8.85546875" bestFit="1" customWidth="1"/>
    <col min="282" max="282" width="9.42578125" bestFit="1" customWidth="1"/>
    <col min="283" max="283" width="9.5703125" bestFit="1" customWidth="1"/>
    <col min="284" max="284" width="8.85546875" bestFit="1" customWidth="1"/>
    <col min="516" max="516" width="25.140625" customWidth="1"/>
    <col min="517" max="517" width="9.42578125" bestFit="1" customWidth="1"/>
    <col min="518" max="518" width="9.5703125" bestFit="1" customWidth="1"/>
    <col min="519" max="519" width="8.85546875" bestFit="1" customWidth="1"/>
    <col min="520" max="520" width="9.42578125" bestFit="1" customWidth="1"/>
    <col min="521" max="521" width="9.5703125" bestFit="1" customWidth="1"/>
    <col min="522" max="522" width="8.85546875" bestFit="1" customWidth="1"/>
    <col min="523" max="523" width="9.42578125" bestFit="1" customWidth="1"/>
    <col min="524" max="524" width="9.5703125" bestFit="1" customWidth="1"/>
    <col min="525" max="525" width="8.85546875" bestFit="1" customWidth="1"/>
    <col min="526" max="526" width="9.42578125" bestFit="1" customWidth="1"/>
    <col min="527" max="527" width="9.5703125" bestFit="1" customWidth="1"/>
    <col min="528" max="528" width="8.85546875" bestFit="1" customWidth="1"/>
    <col min="529" max="529" width="9.42578125" bestFit="1" customWidth="1"/>
    <col min="530" max="530" width="9.5703125" bestFit="1" customWidth="1"/>
    <col min="531" max="531" width="8.85546875" bestFit="1" customWidth="1"/>
    <col min="532" max="532" width="9.42578125" bestFit="1" customWidth="1"/>
    <col min="533" max="533" width="9.5703125" bestFit="1" customWidth="1"/>
    <col min="534" max="534" width="8.85546875" bestFit="1" customWidth="1"/>
    <col min="535" max="535" width="9.42578125" bestFit="1" customWidth="1"/>
    <col min="536" max="536" width="9.5703125" bestFit="1" customWidth="1"/>
    <col min="537" max="537" width="8.85546875" bestFit="1" customWidth="1"/>
    <col min="538" max="538" width="9.42578125" bestFit="1" customWidth="1"/>
    <col min="539" max="539" width="9.5703125" bestFit="1" customWidth="1"/>
    <col min="540" max="540" width="8.85546875" bestFit="1" customWidth="1"/>
    <col min="772" max="772" width="25.140625" customWidth="1"/>
    <col min="773" max="773" width="9.42578125" bestFit="1" customWidth="1"/>
    <col min="774" max="774" width="9.5703125" bestFit="1" customWidth="1"/>
    <col min="775" max="775" width="8.85546875" bestFit="1" customWidth="1"/>
    <col min="776" max="776" width="9.42578125" bestFit="1" customWidth="1"/>
    <col min="777" max="777" width="9.5703125" bestFit="1" customWidth="1"/>
    <col min="778" max="778" width="8.85546875" bestFit="1" customWidth="1"/>
    <col min="779" max="779" width="9.42578125" bestFit="1" customWidth="1"/>
    <col min="780" max="780" width="9.5703125" bestFit="1" customWidth="1"/>
    <col min="781" max="781" width="8.85546875" bestFit="1" customWidth="1"/>
    <col min="782" max="782" width="9.42578125" bestFit="1" customWidth="1"/>
    <col min="783" max="783" width="9.5703125" bestFit="1" customWidth="1"/>
    <col min="784" max="784" width="8.85546875" bestFit="1" customWidth="1"/>
    <col min="785" max="785" width="9.42578125" bestFit="1" customWidth="1"/>
    <col min="786" max="786" width="9.5703125" bestFit="1" customWidth="1"/>
    <col min="787" max="787" width="8.85546875" bestFit="1" customWidth="1"/>
    <col min="788" max="788" width="9.42578125" bestFit="1" customWidth="1"/>
    <col min="789" max="789" width="9.5703125" bestFit="1" customWidth="1"/>
    <col min="790" max="790" width="8.85546875" bestFit="1" customWidth="1"/>
    <col min="791" max="791" width="9.42578125" bestFit="1" customWidth="1"/>
    <col min="792" max="792" width="9.5703125" bestFit="1" customWidth="1"/>
    <col min="793" max="793" width="8.85546875" bestFit="1" customWidth="1"/>
    <col min="794" max="794" width="9.42578125" bestFit="1" customWidth="1"/>
    <col min="795" max="795" width="9.5703125" bestFit="1" customWidth="1"/>
    <col min="796" max="796" width="8.85546875" bestFit="1" customWidth="1"/>
    <col min="1028" max="1028" width="25.140625" customWidth="1"/>
    <col min="1029" max="1029" width="9.42578125" bestFit="1" customWidth="1"/>
    <col min="1030" max="1030" width="9.5703125" bestFit="1" customWidth="1"/>
    <col min="1031" max="1031" width="8.85546875" bestFit="1" customWidth="1"/>
    <col min="1032" max="1032" width="9.42578125" bestFit="1" customWidth="1"/>
    <col min="1033" max="1033" width="9.5703125" bestFit="1" customWidth="1"/>
    <col min="1034" max="1034" width="8.85546875" bestFit="1" customWidth="1"/>
    <col min="1035" max="1035" width="9.42578125" bestFit="1" customWidth="1"/>
    <col min="1036" max="1036" width="9.5703125" bestFit="1" customWidth="1"/>
    <col min="1037" max="1037" width="8.85546875" bestFit="1" customWidth="1"/>
    <col min="1038" max="1038" width="9.42578125" bestFit="1" customWidth="1"/>
    <col min="1039" max="1039" width="9.5703125" bestFit="1" customWidth="1"/>
    <col min="1040" max="1040" width="8.85546875" bestFit="1" customWidth="1"/>
    <col min="1041" max="1041" width="9.42578125" bestFit="1" customWidth="1"/>
    <col min="1042" max="1042" width="9.5703125" bestFit="1" customWidth="1"/>
    <col min="1043" max="1043" width="8.85546875" bestFit="1" customWidth="1"/>
    <col min="1044" max="1044" width="9.42578125" bestFit="1" customWidth="1"/>
    <col min="1045" max="1045" width="9.5703125" bestFit="1" customWidth="1"/>
    <col min="1046" max="1046" width="8.85546875" bestFit="1" customWidth="1"/>
    <col min="1047" max="1047" width="9.42578125" bestFit="1" customWidth="1"/>
    <col min="1048" max="1048" width="9.5703125" bestFit="1" customWidth="1"/>
    <col min="1049" max="1049" width="8.85546875" bestFit="1" customWidth="1"/>
    <col min="1050" max="1050" width="9.42578125" bestFit="1" customWidth="1"/>
    <col min="1051" max="1051" width="9.5703125" bestFit="1" customWidth="1"/>
    <col min="1052" max="1052" width="8.85546875" bestFit="1" customWidth="1"/>
    <col min="1284" max="1284" width="25.140625" customWidth="1"/>
    <col min="1285" max="1285" width="9.42578125" bestFit="1" customWidth="1"/>
    <col min="1286" max="1286" width="9.5703125" bestFit="1" customWidth="1"/>
    <col min="1287" max="1287" width="8.85546875" bestFit="1" customWidth="1"/>
    <col min="1288" max="1288" width="9.42578125" bestFit="1" customWidth="1"/>
    <col min="1289" max="1289" width="9.5703125" bestFit="1" customWidth="1"/>
    <col min="1290" max="1290" width="8.85546875" bestFit="1" customWidth="1"/>
    <col min="1291" max="1291" width="9.42578125" bestFit="1" customWidth="1"/>
    <col min="1292" max="1292" width="9.5703125" bestFit="1" customWidth="1"/>
    <col min="1293" max="1293" width="8.85546875" bestFit="1" customWidth="1"/>
    <col min="1294" max="1294" width="9.42578125" bestFit="1" customWidth="1"/>
    <col min="1295" max="1295" width="9.5703125" bestFit="1" customWidth="1"/>
    <col min="1296" max="1296" width="8.85546875" bestFit="1" customWidth="1"/>
    <col min="1297" max="1297" width="9.42578125" bestFit="1" customWidth="1"/>
    <col min="1298" max="1298" width="9.5703125" bestFit="1" customWidth="1"/>
    <col min="1299" max="1299" width="8.85546875" bestFit="1" customWidth="1"/>
    <col min="1300" max="1300" width="9.42578125" bestFit="1" customWidth="1"/>
    <col min="1301" max="1301" width="9.5703125" bestFit="1" customWidth="1"/>
    <col min="1302" max="1302" width="8.85546875" bestFit="1" customWidth="1"/>
    <col min="1303" max="1303" width="9.42578125" bestFit="1" customWidth="1"/>
    <col min="1304" max="1304" width="9.5703125" bestFit="1" customWidth="1"/>
    <col min="1305" max="1305" width="8.85546875" bestFit="1" customWidth="1"/>
    <col min="1306" max="1306" width="9.42578125" bestFit="1" customWidth="1"/>
    <col min="1307" max="1307" width="9.5703125" bestFit="1" customWidth="1"/>
    <col min="1308" max="1308" width="8.85546875" bestFit="1" customWidth="1"/>
    <col min="1540" max="1540" width="25.140625" customWidth="1"/>
    <col min="1541" max="1541" width="9.42578125" bestFit="1" customWidth="1"/>
    <col min="1542" max="1542" width="9.5703125" bestFit="1" customWidth="1"/>
    <col min="1543" max="1543" width="8.85546875" bestFit="1" customWidth="1"/>
    <col min="1544" max="1544" width="9.42578125" bestFit="1" customWidth="1"/>
    <col min="1545" max="1545" width="9.5703125" bestFit="1" customWidth="1"/>
    <col min="1546" max="1546" width="8.85546875" bestFit="1" customWidth="1"/>
    <col min="1547" max="1547" width="9.42578125" bestFit="1" customWidth="1"/>
    <col min="1548" max="1548" width="9.5703125" bestFit="1" customWidth="1"/>
    <col min="1549" max="1549" width="8.85546875" bestFit="1" customWidth="1"/>
    <col min="1550" max="1550" width="9.42578125" bestFit="1" customWidth="1"/>
    <col min="1551" max="1551" width="9.5703125" bestFit="1" customWidth="1"/>
    <col min="1552" max="1552" width="8.85546875" bestFit="1" customWidth="1"/>
    <col min="1553" max="1553" width="9.42578125" bestFit="1" customWidth="1"/>
    <col min="1554" max="1554" width="9.5703125" bestFit="1" customWidth="1"/>
    <col min="1555" max="1555" width="8.85546875" bestFit="1" customWidth="1"/>
    <col min="1556" max="1556" width="9.42578125" bestFit="1" customWidth="1"/>
    <col min="1557" max="1557" width="9.5703125" bestFit="1" customWidth="1"/>
    <col min="1558" max="1558" width="8.85546875" bestFit="1" customWidth="1"/>
    <col min="1559" max="1559" width="9.42578125" bestFit="1" customWidth="1"/>
    <col min="1560" max="1560" width="9.5703125" bestFit="1" customWidth="1"/>
    <col min="1561" max="1561" width="8.85546875" bestFit="1" customWidth="1"/>
    <col min="1562" max="1562" width="9.42578125" bestFit="1" customWidth="1"/>
    <col min="1563" max="1563" width="9.5703125" bestFit="1" customWidth="1"/>
    <col min="1564" max="1564" width="8.85546875" bestFit="1" customWidth="1"/>
    <col min="1796" max="1796" width="25.140625" customWidth="1"/>
    <col min="1797" max="1797" width="9.42578125" bestFit="1" customWidth="1"/>
    <col min="1798" max="1798" width="9.5703125" bestFit="1" customWidth="1"/>
    <col min="1799" max="1799" width="8.85546875" bestFit="1" customWidth="1"/>
    <col min="1800" max="1800" width="9.42578125" bestFit="1" customWidth="1"/>
    <col min="1801" max="1801" width="9.5703125" bestFit="1" customWidth="1"/>
    <col min="1802" max="1802" width="8.85546875" bestFit="1" customWidth="1"/>
    <col min="1803" max="1803" width="9.42578125" bestFit="1" customWidth="1"/>
    <col min="1804" max="1804" width="9.5703125" bestFit="1" customWidth="1"/>
    <col min="1805" max="1805" width="8.85546875" bestFit="1" customWidth="1"/>
    <col min="1806" max="1806" width="9.42578125" bestFit="1" customWidth="1"/>
    <col min="1807" max="1807" width="9.5703125" bestFit="1" customWidth="1"/>
    <col min="1808" max="1808" width="8.85546875" bestFit="1" customWidth="1"/>
    <col min="1809" max="1809" width="9.42578125" bestFit="1" customWidth="1"/>
    <col min="1810" max="1810" width="9.5703125" bestFit="1" customWidth="1"/>
    <col min="1811" max="1811" width="8.85546875" bestFit="1" customWidth="1"/>
    <col min="1812" max="1812" width="9.42578125" bestFit="1" customWidth="1"/>
    <col min="1813" max="1813" width="9.5703125" bestFit="1" customWidth="1"/>
    <col min="1814" max="1814" width="8.85546875" bestFit="1" customWidth="1"/>
    <col min="1815" max="1815" width="9.42578125" bestFit="1" customWidth="1"/>
    <col min="1816" max="1816" width="9.5703125" bestFit="1" customWidth="1"/>
    <col min="1817" max="1817" width="8.85546875" bestFit="1" customWidth="1"/>
    <col min="1818" max="1818" width="9.42578125" bestFit="1" customWidth="1"/>
    <col min="1819" max="1819" width="9.5703125" bestFit="1" customWidth="1"/>
    <col min="1820" max="1820" width="8.85546875" bestFit="1" customWidth="1"/>
    <col min="2052" max="2052" width="25.140625" customWidth="1"/>
    <col min="2053" max="2053" width="9.42578125" bestFit="1" customWidth="1"/>
    <col min="2054" max="2054" width="9.5703125" bestFit="1" customWidth="1"/>
    <col min="2055" max="2055" width="8.85546875" bestFit="1" customWidth="1"/>
    <col min="2056" max="2056" width="9.42578125" bestFit="1" customWidth="1"/>
    <col min="2057" max="2057" width="9.5703125" bestFit="1" customWidth="1"/>
    <col min="2058" max="2058" width="8.85546875" bestFit="1" customWidth="1"/>
    <col min="2059" max="2059" width="9.42578125" bestFit="1" customWidth="1"/>
    <col min="2060" max="2060" width="9.5703125" bestFit="1" customWidth="1"/>
    <col min="2061" max="2061" width="8.85546875" bestFit="1" customWidth="1"/>
    <col min="2062" max="2062" width="9.42578125" bestFit="1" customWidth="1"/>
    <col min="2063" max="2063" width="9.5703125" bestFit="1" customWidth="1"/>
    <col min="2064" max="2064" width="8.85546875" bestFit="1" customWidth="1"/>
    <col min="2065" max="2065" width="9.42578125" bestFit="1" customWidth="1"/>
    <col min="2066" max="2066" width="9.5703125" bestFit="1" customWidth="1"/>
    <col min="2067" max="2067" width="8.85546875" bestFit="1" customWidth="1"/>
    <col min="2068" max="2068" width="9.42578125" bestFit="1" customWidth="1"/>
    <col min="2069" max="2069" width="9.5703125" bestFit="1" customWidth="1"/>
    <col min="2070" max="2070" width="8.85546875" bestFit="1" customWidth="1"/>
    <col min="2071" max="2071" width="9.42578125" bestFit="1" customWidth="1"/>
    <col min="2072" max="2072" width="9.5703125" bestFit="1" customWidth="1"/>
    <col min="2073" max="2073" width="8.85546875" bestFit="1" customWidth="1"/>
    <col min="2074" max="2074" width="9.42578125" bestFit="1" customWidth="1"/>
    <col min="2075" max="2075" width="9.5703125" bestFit="1" customWidth="1"/>
    <col min="2076" max="2076" width="8.85546875" bestFit="1" customWidth="1"/>
    <col min="2308" max="2308" width="25.140625" customWidth="1"/>
    <col min="2309" max="2309" width="9.42578125" bestFit="1" customWidth="1"/>
    <col min="2310" max="2310" width="9.5703125" bestFit="1" customWidth="1"/>
    <col min="2311" max="2311" width="8.85546875" bestFit="1" customWidth="1"/>
    <col min="2312" max="2312" width="9.42578125" bestFit="1" customWidth="1"/>
    <col min="2313" max="2313" width="9.5703125" bestFit="1" customWidth="1"/>
    <col min="2314" max="2314" width="8.85546875" bestFit="1" customWidth="1"/>
    <col min="2315" max="2315" width="9.42578125" bestFit="1" customWidth="1"/>
    <col min="2316" max="2316" width="9.5703125" bestFit="1" customWidth="1"/>
    <col min="2317" max="2317" width="8.85546875" bestFit="1" customWidth="1"/>
    <col min="2318" max="2318" width="9.42578125" bestFit="1" customWidth="1"/>
    <col min="2319" max="2319" width="9.5703125" bestFit="1" customWidth="1"/>
    <col min="2320" max="2320" width="8.85546875" bestFit="1" customWidth="1"/>
    <col min="2321" max="2321" width="9.42578125" bestFit="1" customWidth="1"/>
    <col min="2322" max="2322" width="9.5703125" bestFit="1" customWidth="1"/>
    <col min="2323" max="2323" width="8.85546875" bestFit="1" customWidth="1"/>
    <col min="2324" max="2324" width="9.42578125" bestFit="1" customWidth="1"/>
    <col min="2325" max="2325" width="9.5703125" bestFit="1" customWidth="1"/>
    <col min="2326" max="2326" width="8.85546875" bestFit="1" customWidth="1"/>
    <col min="2327" max="2327" width="9.42578125" bestFit="1" customWidth="1"/>
    <col min="2328" max="2328" width="9.5703125" bestFit="1" customWidth="1"/>
    <col min="2329" max="2329" width="8.85546875" bestFit="1" customWidth="1"/>
    <col min="2330" max="2330" width="9.42578125" bestFit="1" customWidth="1"/>
    <col min="2331" max="2331" width="9.5703125" bestFit="1" customWidth="1"/>
    <col min="2332" max="2332" width="8.85546875" bestFit="1" customWidth="1"/>
    <col min="2564" max="2564" width="25.140625" customWidth="1"/>
    <col min="2565" max="2565" width="9.42578125" bestFit="1" customWidth="1"/>
    <col min="2566" max="2566" width="9.5703125" bestFit="1" customWidth="1"/>
    <col min="2567" max="2567" width="8.85546875" bestFit="1" customWidth="1"/>
    <col min="2568" max="2568" width="9.42578125" bestFit="1" customWidth="1"/>
    <col min="2569" max="2569" width="9.5703125" bestFit="1" customWidth="1"/>
    <col min="2570" max="2570" width="8.85546875" bestFit="1" customWidth="1"/>
    <col min="2571" max="2571" width="9.42578125" bestFit="1" customWidth="1"/>
    <col min="2572" max="2572" width="9.5703125" bestFit="1" customWidth="1"/>
    <col min="2573" max="2573" width="8.85546875" bestFit="1" customWidth="1"/>
    <col min="2574" max="2574" width="9.42578125" bestFit="1" customWidth="1"/>
    <col min="2575" max="2575" width="9.5703125" bestFit="1" customWidth="1"/>
    <col min="2576" max="2576" width="8.85546875" bestFit="1" customWidth="1"/>
    <col min="2577" max="2577" width="9.42578125" bestFit="1" customWidth="1"/>
    <col min="2578" max="2578" width="9.5703125" bestFit="1" customWidth="1"/>
    <col min="2579" max="2579" width="8.85546875" bestFit="1" customWidth="1"/>
    <col min="2580" max="2580" width="9.42578125" bestFit="1" customWidth="1"/>
    <col min="2581" max="2581" width="9.5703125" bestFit="1" customWidth="1"/>
    <col min="2582" max="2582" width="8.85546875" bestFit="1" customWidth="1"/>
    <col min="2583" max="2583" width="9.42578125" bestFit="1" customWidth="1"/>
    <col min="2584" max="2584" width="9.5703125" bestFit="1" customWidth="1"/>
    <col min="2585" max="2585" width="8.85546875" bestFit="1" customWidth="1"/>
    <col min="2586" max="2586" width="9.42578125" bestFit="1" customWidth="1"/>
    <col min="2587" max="2587" width="9.5703125" bestFit="1" customWidth="1"/>
    <col min="2588" max="2588" width="8.85546875" bestFit="1" customWidth="1"/>
    <col min="2820" max="2820" width="25.140625" customWidth="1"/>
    <col min="2821" max="2821" width="9.42578125" bestFit="1" customWidth="1"/>
    <col min="2822" max="2822" width="9.5703125" bestFit="1" customWidth="1"/>
    <col min="2823" max="2823" width="8.85546875" bestFit="1" customWidth="1"/>
    <col min="2824" max="2824" width="9.42578125" bestFit="1" customWidth="1"/>
    <col min="2825" max="2825" width="9.5703125" bestFit="1" customWidth="1"/>
    <col min="2826" max="2826" width="8.85546875" bestFit="1" customWidth="1"/>
    <col min="2827" max="2827" width="9.42578125" bestFit="1" customWidth="1"/>
    <col min="2828" max="2828" width="9.5703125" bestFit="1" customWidth="1"/>
    <col min="2829" max="2829" width="8.85546875" bestFit="1" customWidth="1"/>
    <col min="2830" max="2830" width="9.42578125" bestFit="1" customWidth="1"/>
    <col min="2831" max="2831" width="9.5703125" bestFit="1" customWidth="1"/>
    <col min="2832" max="2832" width="8.85546875" bestFit="1" customWidth="1"/>
    <col min="2833" max="2833" width="9.42578125" bestFit="1" customWidth="1"/>
    <col min="2834" max="2834" width="9.5703125" bestFit="1" customWidth="1"/>
    <col min="2835" max="2835" width="8.85546875" bestFit="1" customWidth="1"/>
    <col min="2836" max="2836" width="9.42578125" bestFit="1" customWidth="1"/>
    <col min="2837" max="2837" width="9.5703125" bestFit="1" customWidth="1"/>
    <col min="2838" max="2838" width="8.85546875" bestFit="1" customWidth="1"/>
    <col min="2839" max="2839" width="9.42578125" bestFit="1" customWidth="1"/>
    <col min="2840" max="2840" width="9.5703125" bestFit="1" customWidth="1"/>
    <col min="2841" max="2841" width="8.85546875" bestFit="1" customWidth="1"/>
    <col min="2842" max="2842" width="9.42578125" bestFit="1" customWidth="1"/>
    <col min="2843" max="2843" width="9.5703125" bestFit="1" customWidth="1"/>
    <col min="2844" max="2844" width="8.85546875" bestFit="1" customWidth="1"/>
    <col min="3076" max="3076" width="25.140625" customWidth="1"/>
    <col min="3077" max="3077" width="9.42578125" bestFit="1" customWidth="1"/>
    <col min="3078" max="3078" width="9.5703125" bestFit="1" customWidth="1"/>
    <col min="3079" max="3079" width="8.85546875" bestFit="1" customWidth="1"/>
    <col min="3080" max="3080" width="9.42578125" bestFit="1" customWidth="1"/>
    <col min="3081" max="3081" width="9.5703125" bestFit="1" customWidth="1"/>
    <col min="3082" max="3082" width="8.85546875" bestFit="1" customWidth="1"/>
    <col min="3083" max="3083" width="9.42578125" bestFit="1" customWidth="1"/>
    <col min="3084" max="3084" width="9.5703125" bestFit="1" customWidth="1"/>
    <col min="3085" max="3085" width="8.85546875" bestFit="1" customWidth="1"/>
    <col min="3086" max="3086" width="9.42578125" bestFit="1" customWidth="1"/>
    <col min="3087" max="3087" width="9.5703125" bestFit="1" customWidth="1"/>
    <col min="3088" max="3088" width="8.85546875" bestFit="1" customWidth="1"/>
    <col min="3089" max="3089" width="9.42578125" bestFit="1" customWidth="1"/>
    <col min="3090" max="3090" width="9.5703125" bestFit="1" customWidth="1"/>
    <col min="3091" max="3091" width="8.85546875" bestFit="1" customWidth="1"/>
    <col min="3092" max="3092" width="9.42578125" bestFit="1" customWidth="1"/>
    <col min="3093" max="3093" width="9.5703125" bestFit="1" customWidth="1"/>
    <col min="3094" max="3094" width="8.85546875" bestFit="1" customWidth="1"/>
    <col min="3095" max="3095" width="9.42578125" bestFit="1" customWidth="1"/>
    <col min="3096" max="3096" width="9.5703125" bestFit="1" customWidth="1"/>
    <col min="3097" max="3097" width="8.85546875" bestFit="1" customWidth="1"/>
    <col min="3098" max="3098" width="9.42578125" bestFit="1" customWidth="1"/>
    <col min="3099" max="3099" width="9.5703125" bestFit="1" customWidth="1"/>
    <col min="3100" max="3100" width="8.85546875" bestFit="1" customWidth="1"/>
    <col min="3332" max="3332" width="25.140625" customWidth="1"/>
    <col min="3333" max="3333" width="9.42578125" bestFit="1" customWidth="1"/>
    <col min="3334" max="3334" width="9.5703125" bestFit="1" customWidth="1"/>
    <col min="3335" max="3335" width="8.85546875" bestFit="1" customWidth="1"/>
    <col min="3336" max="3336" width="9.42578125" bestFit="1" customWidth="1"/>
    <col min="3337" max="3337" width="9.5703125" bestFit="1" customWidth="1"/>
    <col min="3338" max="3338" width="8.85546875" bestFit="1" customWidth="1"/>
    <col min="3339" max="3339" width="9.42578125" bestFit="1" customWidth="1"/>
    <col min="3340" max="3340" width="9.5703125" bestFit="1" customWidth="1"/>
    <col min="3341" max="3341" width="8.85546875" bestFit="1" customWidth="1"/>
    <col min="3342" max="3342" width="9.42578125" bestFit="1" customWidth="1"/>
    <col min="3343" max="3343" width="9.5703125" bestFit="1" customWidth="1"/>
    <col min="3344" max="3344" width="8.85546875" bestFit="1" customWidth="1"/>
    <col min="3345" max="3345" width="9.42578125" bestFit="1" customWidth="1"/>
    <col min="3346" max="3346" width="9.5703125" bestFit="1" customWidth="1"/>
    <col min="3347" max="3347" width="8.85546875" bestFit="1" customWidth="1"/>
    <col min="3348" max="3348" width="9.42578125" bestFit="1" customWidth="1"/>
    <col min="3349" max="3349" width="9.5703125" bestFit="1" customWidth="1"/>
    <col min="3350" max="3350" width="8.85546875" bestFit="1" customWidth="1"/>
    <col min="3351" max="3351" width="9.42578125" bestFit="1" customWidth="1"/>
    <col min="3352" max="3352" width="9.5703125" bestFit="1" customWidth="1"/>
    <col min="3353" max="3353" width="8.85546875" bestFit="1" customWidth="1"/>
    <col min="3354" max="3354" width="9.42578125" bestFit="1" customWidth="1"/>
    <col min="3355" max="3355" width="9.5703125" bestFit="1" customWidth="1"/>
    <col min="3356" max="3356" width="8.85546875" bestFit="1" customWidth="1"/>
    <col min="3588" max="3588" width="25.140625" customWidth="1"/>
    <col min="3589" max="3589" width="9.42578125" bestFit="1" customWidth="1"/>
    <col min="3590" max="3590" width="9.5703125" bestFit="1" customWidth="1"/>
    <col min="3591" max="3591" width="8.85546875" bestFit="1" customWidth="1"/>
    <col min="3592" max="3592" width="9.42578125" bestFit="1" customWidth="1"/>
    <col min="3593" max="3593" width="9.5703125" bestFit="1" customWidth="1"/>
    <col min="3594" max="3594" width="8.85546875" bestFit="1" customWidth="1"/>
    <col min="3595" max="3595" width="9.42578125" bestFit="1" customWidth="1"/>
    <col min="3596" max="3596" width="9.5703125" bestFit="1" customWidth="1"/>
    <col min="3597" max="3597" width="8.85546875" bestFit="1" customWidth="1"/>
    <col min="3598" max="3598" width="9.42578125" bestFit="1" customWidth="1"/>
    <col min="3599" max="3599" width="9.5703125" bestFit="1" customWidth="1"/>
    <col min="3600" max="3600" width="8.85546875" bestFit="1" customWidth="1"/>
    <col min="3601" max="3601" width="9.42578125" bestFit="1" customWidth="1"/>
    <col min="3602" max="3602" width="9.5703125" bestFit="1" customWidth="1"/>
    <col min="3603" max="3603" width="8.85546875" bestFit="1" customWidth="1"/>
    <col min="3604" max="3604" width="9.42578125" bestFit="1" customWidth="1"/>
    <col min="3605" max="3605" width="9.5703125" bestFit="1" customWidth="1"/>
    <col min="3606" max="3606" width="8.85546875" bestFit="1" customWidth="1"/>
    <col min="3607" max="3607" width="9.42578125" bestFit="1" customWidth="1"/>
    <col min="3608" max="3608" width="9.5703125" bestFit="1" customWidth="1"/>
    <col min="3609" max="3609" width="8.85546875" bestFit="1" customWidth="1"/>
    <col min="3610" max="3610" width="9.42578125" bestFit="1" customWidth="1"/>
    <col min="3611" max="3611" width="9.5703125" bestFit="1" customWidth="1"/>
    <col min="3612" max="3612" width="8.85546875" bestFit="1" customWidth="1"/>
    <col min="3844" max="3844" width="25.140625" customWidth="1"/>
    <col min="3845" max="3845" width="9.42578125" bestFit="1" customWidth="1"/>
    <col min="3846" max="3846" width="9.5703125" bestFit="1" customWidth="1"/>
    <col min="3847" max="3847" width="8.85546875" bestFit="1" customWidth="1"/>
    <col min="3848" max="3848" width="9.42578125" bestFit="1" customWidth="1"/>
    <col min="3849" max="3849" width="9.5703125" bestFit="1" customWidth="1"/>
    <col min="3850" max="3850" width="8.85546875" bestFit="1" customWidth="1"/>
    <col min="3851" max="3851" width="9.42578125" bestFit="1" customWidth="1"/>
    <col min="3852" max="3852" width="9.5703125" bestFit="1" customWidth="1"/>
    <col min="3853" max="3853" width="8.85546875" bestFit="1" customWidth="1"/>
    <col min="3854" max="3854" width="9.42578125" bestFit="1" customWidth="1"/>
    <col min="3855" max="3855" width="9.5703125" bestFit="1" customWidth="1"/>
    <col min="3856" max="3856" width="8.85546875" bestFit="1" customWidth="1"/>
    <col min="3857" max="3857" width="9.42578125" bestFit="1" customWidth="1"/>
    <col min="3858" max="3858" width="9.5703125" bestFit="1" customWidth="1"/>
    <col min="3859" max="3859" width="8.85546875" bestFit="1" customWidth="1"/>
    <col min="3860" max="3860" width="9.42578125" bestFit="1" customWidth="1"/>
    <col min="3861" max="3861" width="9.5703125" bestFit="1" customWidth="1"/>
    <col min="3862" max="3862" width="8.85546875" bestFit="1" customWidth="1"/>
    <col min="3863" max="3863" width="9.42578125" bestFit="1" customWidth="1"/>
    <col min="3864" max="3864" width="9.5703125" bestFit="1" customWidth="1"/>
    <col min="3865" max="3865" width="8.85546875" bestFit="1" customWidth="1"/>
    <col min="3866" max="3866" width="9.42578125" bestFit="1" customWidth="1"/>
    <col min="3867" max="3867" width="9.5703125" bestFit="1" customWidth="1"/>
    <col min="3868" max="3868" width="8.85546875" bestFit="1" customWidth="1"/>
    <col min="4100" max="4100" width="25.140625" customWidth="1"/>
    <col min="4101" max="4101" width="9.42578125" bestFit="1" customWidth="1"/>
    <col min="4102" max="4102" width="9.5703125" bestFit="1" customWidth="1"/>
    <col min="4103" max="4103" width="8.85546875" bestFit="1" customWidth="1"/>
    <col min="4104" max="4104" width="9.42578125" bestFit="1" customWidth="1"/>
    <col min="4105" max="4105" width="9.5703125" bestFit="1" customWidth="1"/>
    <col min="4106" max="4106" width="8.85546875" bestFit="1" customWidth="1"/>
    <col min="4107" max="4107" width="9.42578125" bestFit="1" customWidth="1"/>
    <col min="4108" max="4108" width="9.5703125" bestFit="1" customWidth="1"/>
    <col min="4109" max="4109" width="8.85546875" bestFit="1" customWidth="1"/>
    <col min="4110" max="4110" width="9.42578125" bestFit="1" customWidth="1"/>
    <col min="4111" max="4111" width="9.5703125" bestFit="1" customWidth="1"/>
    <col min="4112" max="4112" width="8.85546875" bestFit="1" customWidth="1"/>
    <col min="4113" max="4113" width="9.42578125" bestFit="1" customWidth="1"/>
    <col min="4114" max="4114" width="9.5703125" bestFit="1" customWidth="1"/>
    <col min="4115" max="4115" width="8.85546875" bestFit="1" customWidth="1"/>
    <col min="4116" max="4116" width="9.42578125" bestFit="1" customWidth="1"/>
    <col min="4117" max="4117" width="9.5703125" bestFit="1" customWidth="1"/>
    <col min="4118" max="4118" width="8.85546875" bestFit="1" customWidth="1"/>
    <col min="4119" max="4119" width="9.42578125" bestFit="1" customWidth="1"/>
    <col min="4120" max="4120" width="9.5703125" bestFit="1" customWidth="1"/>
    <col min="4121" max="4121" width="8.85546875" bestFit="1" customWidth="1"/>
    <col min="4122" max="4122" width="9.42578125" bestFit="1" customWidth="1"/>
    <col min="4123" max="4123" width="9.5703125" bestFit="1" customWidth="1"/>
    <col min="4124" max="4124" width="8.85546875" bestFit="1" customWidth="1"/>
    <col min="4356" max="4356" width="25.140625" customWidth="1"/>
    <col min="4357" max="4357" width="9.42578125" bestFit="1" customWidth="1"/>
    <col min="4358" max="4358" width="9.5703125" bestFit="1" customWidth="1"/>
    <col min="4359" max="4359" width="8.85546875" bestFit="1" customWidth="1"/>
    <col min="4360" max="4360" width="9.42578125" bestFit="1" customWidth="1"/>
    <col min="4361" max="4361" width="9.5703125" bestFit="1" customWidth="1"/>
    <col min="4362" max="4362" width="8.85546875" bestFit="1" customWidth="1"/>
    <col min="4363" max="4363" width="9.42578125" bestFit="1" customWidth="1"/>
    <col min="4364" max="4364" width="9.5703125" bestFit="1" customWidth="1"/>
    <col min="4365" max="4365" width="8.85546875" bestFit="1" customWidth="1"/>
    <col min="4366" max="4366" width="9.42578125" bestFit="1" customWidth="1"/>
    <col min="4367" max="4367" width="9.5703125" bestFit="1" customWidth="1"/>
    <col min="4368" max="4368" width="8.85546875" bestFit="1" customWidth="1"/>
    <col min="4369" max="4369" width="9.42578125" bestFit="1" customWidth="1"/>
    <col min="4370" max="4370" width="9.5703125" bestFit="1" customWidth="1"/>
    <col min="4371" max="4371" width="8.85546875" bestFit="1" customWidth="1"/>
    <col min="4372" max="4372" width="9.42578125" bestFit="1" customWidth="1"/>
    <col min="4373" max="4373" width="9.5703125" bestFit="1" customWidth="1"/>
    <col min="4374" max="4374" width="8.85546875" bestFit="1" customWidth="1"/>
    <col min="4375" max="4375" width="9.42578125" bestFit="1" customWidth="1"/>
    <col min="4376" max="4376" width="9.5703125" bestFit="1" customWidth="1"/>
    <col min="4377" max="4377" width="8.85546875" bestFit="1" customWidth="1"/>
    <col min="4378" max="4378" width="9.42578125" bestFit="1" customWidth="1"/>
    <col min="4379" max="4379" width="9.5703125" bestFit="1" customWidth="1"/>
    <col min="4380" max="4380" width="8.85546875" bestFit="1" customWidth="1"/>
    <col min="4612" max="4612" width="25.140625" customWidth="1"/>
    <col min="4613" max="4613" width="9.42578125" bestFit="1" customWidth="1"/>
    <col min="4614" max="4614" width="9.5703125" bestFit="1" customWidth="1"/>
    <col min="4615" max="4615" width="8.85546875" bestFit="1" customWidth="1"/>
    <col min="4616" max="4616" width="9.42578125" bestFit="1" customWidth="1"/>
    <col min="4617" max="4617" width="9.5703125" bestFit="1" customWidth="1"/>
    <col min="4618" max="4618" width="8.85546875" bestFit="1" customWidth="1"/>
    <col min="4619" max="4619" width="9.42578125" bestFit="1" customWidth="1"/>
    <col min="4620" max="4620" width="9.5703125" bestFit="1" customWidth="1"/>
    <col min="4621" max="4621" width="8.85546875" bestFit="1" customWidth="1"/>
    <col min="4622" max="4622" width="9.42578125" bestFit="1" customWidth="1"/>
    <col min="4623" max="4623" width="9.5703125" bestFit="1" customWidth="1"/>
    <col min="4624" max="4624" width="8.85546875" bestFit="1" customWidth="1"/>
    <col min="4625" max="4625" width="9.42578125" bestFit="1" customWidth="1"/>
    <col min="4626" max="4626" width="9.5703125" bestFit="1" customWidth="1"/>
    <col min="4627" max="4627" width="8.85546875" bestFit="1" customWidth="1"/>
    <col min="4628" max="4628" width="9.42578125" bestFit="1" customWidth="1"/>
    <col min="4629" max="4629" width="9.5703125" bestFit="1" customWidth="1"/>
    <col min="4630" max="4630" width="8.85546875" bestFit="1" customWidth="1"/>
    <col min="4631" max="4631" width="9.42578125" bestFit="1" customWidth="1"/>
    <col min="4632" max="4632" width="9.5703125" bestFit="1" customWidth="1"/>
    <col min="4633" max="4633" width="8.85546875" bestFit="1" customWidth="1"/>
    <col min="4634" max="4634" width="9.42578125" bestFit="1" customWidth="1"/>
    <col min="4635" max="4635" width="9.5703125" bestFit="1" customWidth="1"/>
    <col min="4636" max="4636" width="8.85546875" bestFit="1" customWidth="1"/>
    <col min="4868" max="4868" width="25.140625" customWidth="1"/>
    <col min="4869" max="4869" width="9.42578125" bestFit="1" customWidth="1"/>
    <col min="4870" max="4870" width="9.5703125" bestFit="1" customWidth="1"/>
    <col min="4871" max="4871" width="8.85546875" bestFit="1" customWidth="1"/>
    <col min="4872" max="4872" width="9.42578125" bestFit="1" customWidth="1"/>
    <col min="4873" max="4873" width="9.5703125" bestFit="1" customWidth="1"/>
    <col min="4874" max="4874" width="8.85546875" bestFit="1" customWidth="1"/>
    <col min="4875" max="4875" width="9.42578125" bestFit="1" customWidth="1"/>
    <col min="4876" max="4876" width="9.5703125" bestFit="1" customWidth="1"/>
    <col min="4877" max="4877" width="8.85546875" bestFit="1" customWidth="1"/>
    <col min="4878" max="4878" width="9.42578125" bestFit="1" customWidth="1"/>
    <col min="4879" max="4879" width="9.5703125" bestFit="1" customWidth="1"/>
    <col min="4880" max="4880" width="8.85546875" bestFit="1" customWidth="1"/>
    <col min="4881" max="4881" width="9.42578125" bestFit="1" customWidth="1"/>
    <col min="4882" max="4882" width="9.5703125" bestFit="1" customWidth="1"/>
    <col min="4883" max="4883" width="8.85546875" bestFit="1" customWidth="1"/>
    <col min="4884" max="4884" width="9.42578125" bestFit="1" customWidth="1"/>
    <col min="4885" max="4885" width="9.5703125" bestFit="1" customWidth="1"/>
    <col min="4886" max="4886" width="8.85546875" bestFit="1" customWidth="1"/>
    <col min="4887" max="4887" width="9.42578125" bestFit="1" customWidth="1"/>
    <col min="4888" max="4888" width="9.5703125" bestFit="1" customWidth="1"/>
    <col min="4889" max="4889" width="8.85546875" bestFit="1" customWidth="1"/>
    <col min="4890" max="4890" width="9.42578125" bestFit="1" customWidth="1"/>
    <col min="4891" max="4891" width="9.5703125" bestFit="1" customWidth="1"/>
    <col min="4892" max="4892" width="8.85546875" bestFit="1" customWidth="1"/>
    <col min="5124" max="5124" width="25.140625" customWidth="1"/>
    <col min="5125" max="5125" width="9.42578125" bestFit="1" customWidth="1"/>
    <col min="5126" max="5126" width="9.5703125" bestFit="1" customWidth="1"/>
    <col min="5127" max="5127" width="8.85546875" bestFit="1" customWidth="1"/>
    <col min="5128" max="5128" width="9.42578125" bestFit="1" customWidth="1"/>
    <col min="5129" max="5129" width="9.5703125" bestFit="1" customWidth="1"/>
    <col min="5130" max="5130" width="8.85546875" bestFit="1" customWidth="1"/>
    <col min="5131" max="5131" width="9.42578125" bestFit="1" customWidth="1"/>
    <col min="5132" max="5132" width="9.5703125" bestFit="1" customWidth="1"/>
    <col min="5133" max="5133" width="8.85546875" bestFit="1" customWidth="1"/>
    <col min="5134" max="5134" width="9.42578125" bestFit="1" customWidth="1"/>
    <col min="5135" max="5135" width="9.5703125" bestFit="1" customWidth="1"/>
    <col min="5136" max="5136" width="8.85546875" bestFit="1" customWidth="1"/>
    <col min="5137" max="5137" width="9.42578125" bestFit="1" customWidth="1"/>
    <col min="5138" max="5138" width="9.5703125" bestFit="1" customWidth="1"/>
    <col min="5139" max="5139" width="8.85546875" bestFit="1" customWidth="1"/>
    <col min="5140" max="5140" width="9.42578125" bestFit="1" customWidth="1"/>
    <col min="5141" max="5141" width="9.5703125" bestFit="1" customWidth="1"/>
    <col min="5142" max="5142" width="8.85546875" bestFit="1" customWidth="1"/>
    <col min="5143" max="5143" width="9.42578125" bestFit="1" customWidth="1"/>
    <col min="5144" max="5144" width="9.5703125" bestFit="1" customWidth="1"/>
    <col min="5145" max="5145" width="8.85546875" bestFit="1" customWidth="1"/>
    <col min="5146" max="5146" width="9.42578125" bestFit="1" customWidth="1"/>
    <col min="5147" max="5147" width="9.5703125" bestFit="1" customWidth="1"/>
    <col min="5148" max="5148" width="8.85546875" bestFit="1" customWidth="1"/>
    <col min="5380" max="5380" width="25.140625" customWidth="1"/>
    <col min="5381" max="5381" width="9.42578125" bestFit="1" customWidth="1"/>
    <col min="5382" max="5382" width="9.5703125" bestFit="1" customWidth="1"/>
    <col min="5383" max="5383" width="8.85546875" bestFit="1" customWidth="1"/>
    <col min="5384" max="5384" width="9.42578125" bestFit="1" customWidth="1"/>
    <col min="5385" max="5385" width="9.5703125" bestFit="1" customWidth="1"/>
    <col min="5386" max="5386" width="8.85546875" bestFit="1" customWidth="1"/>
    <col min="5387" max="5387" width="9.42578125" bestFit="1" customWidth="1"/>
    <col min="5388" max="5388" width="9.5703125" bestFit="1" customWidth="1"/>
    <col min="5389" max="5389" width="8.85546875" bestFit="1" customWidth="1"/>
    <col min="5390" max="5390" width="9.42578125" bestFit="1" customWidth="1"/>
    <col min="5391" max="5391" width="9.5703125" bestFit="1" customWidth="1"/>
    <col min="5392" max="5392" width="8.85546875" bestFit="1" customWidth="1"/>
    <col min="5393" max="5393" width="9.42578125" bestFit="1" customWidth="1"/>
    <col min="5394" max="5394" width="9.5703125" bestFit="1" customWidth="1"/>
    <col min="5395" max="5395" width="8.85546875" bestFit="1" customWidth="1"/>
    <col min="5396" max="5396" width="9.42578125" bestFit="1" customWidth="1"/>
    <col min="5397" max="5397" width="9.5703125" bestFit="1" customWidth="1"/>
    <col min="5398" max="5398" width="8.85546875" bestFit="1" customWidth="1"/>
    <col min="5399" max="5399" width="9.42578125" bestFit="1" customWidth="1"/>
    <col min="5400" max="5400" width="9.5703125" bestFit="1" customWidth="1"/>
    <col min="5401" max="5401" width="8.85546875" bestFit="1" customWidth="1"/>
    <col min="5402" max="5402" width="9.42578125" bestFit="1" customWidth="1"/>
    <col min="5403" max="5403" width="9.5703125" bestFit="1" customWidth="1"/>
    <col min="5404" max="5404" width="8.85546875" bestFit="1" customWidth="1"/>
    <col min="5636" max="5636" width="25.140625" customWidth="1"/>
    <col min="5637" max="5637" width="9.42578125" bestFit="1" customWidth="1"/>
    <col min="5638" max="5638" width="9.5703125" bestFit="1" customWidth="1"/>
    <col min="5639" max="5639" width="8.85546875" bestFit="1" customWidth="1"/>
    <col min="5640" max="5640" width="9.42578125" bestFit="1" customWidth="1"/>
    <col min="5641" max="5641" width="9.5703125" bestFit="1" customWidth="1"/>
    <col min="5642" max="5642" width="8.85546875" bestFit="1" customWidth="1"/>
    <col min="5643" max="5643" width="9.42578125" bestFit="1" customWidth="1"/>
    <col min="5644" max="5644" width="9.5703125" bestFit="1" customWidth="1"/>
    <col min="5645" max="5645" width="8.85546875" bestFit="1" customWidth="1"/>
    <col min="5646" max="5646" width="9.42578125" bestFit="1" customWidth="1"/>
    <col min="5647" max="5647" width="9.5703125" bestFit="1" customWidth="1"/>
    <col min="5648" max="5648" width="8.85546875" bestFit="1" customWidth="1"/>
    <col min="5649" max="5649" width="9.42578125" bestFit="1" customWidth="1"/>
    <col min="5650" max="5650" width="9.5703125" bestFit="1" customWidth="1"/>
    <col min="5651" max="5651" width="8.85546875" bestFit="1" customWidth="1"/>
    <col min="5652" max="5652" width="9.42578125" bestFit="1" customWidth="1"/>
    <col min="5653" max="5653" width="9.5703125" bestFit="1" customWidth="1"/>
    <col min="5654" max="5654" width="8.85546875" bestFit="1" customWidth="1"/>
    <col min="5655" max="5655" width="9.42578125" bestFit="1" customWidth="1"/>
    <col min="5656" max="5656" width="9.5703125" bestFit="1" customWidth="1"/>
    <col min="5657" max="5657" width="8.85546875" bestFit="1" customWidth="1"/>
    <col min="5658" max="5658" width="9.42578125" bestFit="1" customWidth="1"/>
    <col min="5659" max="5659" width="9.5703125" bestFit="1" customWidth="1"/>
    <col min="5660" max="5660" width="8.85546875" bestFit="1" customWidth="1"/>
    <col min="5892" max="5892" width="25.140625" customWidth="1"/>
    <col min="5893" max="5893" width="9.42578125" bestFit="1" customWidth="1"/>
    <col min="5894" max="5894" width="9.5703125" bestFit="1" customWidth="1"/>
    <col min="5895" max="5895" width="8.85546875" bestFit="1" customWidth="1"/>
    <col min="5896" max="5896" width="9.42578125" bestFit="1" customWidth="1"/>
    <col min="5897" max="5897" width="9.5703125" bestFit="1" customWidth="1"/>
    <col min="5898" max="5898" width="8.85546875" bestFit="1" customWidth="1"/>
    <col min="5899" max="5899" width="9.42578125" bestFit="1" customWidth="1"/>
    <col min="5900" max="5900" width="9.5703125" bestFit="1" customWidth="1"/>
    <col min="5901" max="5901" width="8.85546875" bestFit="1" customWidth="1"/>
    <col min="5902" max="5902" width="9.42578125" bestFit="1" customWidth="1"/>
    <col min="5903" max="5903" width="9.5703125" bestFit="1" customWidth="1"/>
    <col min="5904" max="5904" width="8.85546875" bestFit="1" customWidth="1"/>
    <col min="5905" max="5905" width="9.42578125" bestFit="1" customWidth="1"/>
    <col min="5906" max="5906" width="9.5703125" bestFit="1" customWidth="1"/>
    <col min="5907" max="5907" width="8.85546875" bestFit="1" customWidth="1"/>
    <col min="5908" max="5908" width="9.42578125" bestFit="1" customWidth="1"/>
    <col min="5909" max="5909" width="9.5703125" bestFit="1" customWidth="1"/>
    <col min="5910" max="5910" width="8.85546875" bestFit="1" customWidth="1"/>
    <col min="5911" max="5911" width="9.42578125" bestFit="1" customWidth="1"/>
    <col min="5912" max="5912" width="9.5703125" bestFit="1" customWidth="1"/>
    <col min="5913" max="5913" width="8.85546875" bestFit="1" customWidth="1"/>
    <col min="5914" max="5914" width="9.42578125" bestFit="1" customWidth="1"/>
    <col min="5915" max="5915" width="9.5703125" bestFit="1" customWidth="1"/>
    <col min="5916" max="5916" width="8.85546875" bestFit="1" customWidth="1"/>
    <col min="6148" max="6148" width="25.140625" customWidth="1"/>
    <col min="6149" max="6149" width="9.42578125" bestFit="1" customWidth="1"/>
    <col min="6150" max="6150" width="9.5703125" bestFit="1" customWidth="1"/>
    <col min="6151" max="6151" width="8.85546875" bestFit="1" customWidth="1"/>
    <col min="6152" max="6152" width="9.42578125" bestFit="1" customWidth="1"/>
    <col min="6153" max="6153" width="9.5703125" bestFit="1" customWidth="1"/>
    <col min="6154" max="6154" width="8.85546875" bestFit="1" customWidth="1"/>
    <col min="6155" max="6155" width="9.42578125" bestFit="1" customWidth="1"/>
    <col min="6156" max="6156" width="9.5703125" bestFit="1" customWidth="1"/>
    <col min="6157" max="6157" width="8.85546875" bestFit="1" customWidth="1"/>
    <col min="6158" max="6158" width="9.42578125" bestFit="1" customWidth="1"/>
    <col min="6159" max="6159" width="9.5703125" bestFit="1" customWidth="1"/>
    <col min="6160" max="6160" width="8.85546875" bestFit="1" customWidth="1"/>
    <col min="6161" max="6161" width="9.42578125" bestFit="1" customWidth="1"/>
    <col min="6162" max="6162" width="9.5703125" bestFit="1" customWidth="1"/>
    <col min="6163" max="6163" width="8.85546875" bestFit="1" customWidth="1"/>
    <col min="6164" max="6164" width="9.42578125" bestFit="1" customWidth="1"/>
    <col min="6165" max="6165" width="9.5703125" bestFit="1" customWidth="1"/>
    <col min="6166" max="6166" width="8.85546875" bestFit="1" customWidth="1"/>
    <col min="6167" max="6167" width="9.42578125" bestFit="1" customWidth="1"/>
    <col min="6168" max="6168" width="9.5703125" bestFit="1" customWidth="1"/>
    <col min="6169" max="6169" width="8.85546875" bestFit="1" customWidth="1"/>
    <col min="6170" max="6170" width="9.42578125" bestFit="1" customWidth="1"/>
    <col min="6171" max="6171" width="9.5703125" bestFit="1" customWidth="1"/>
    <col min="6172" max="6172" width="8.85546875" bestFit="1" customWidth="1"/>
    <col min="6404" max="6404" width="25.140625" customWidth="1"/>
    <col min="6405" max="6405" width="9.42578125" bestFit="1" customWidth="1"/>
    <col min="6406" max="6406" width="9.5703125" bestFit="1" customWidth="1"/>
    <col min="6407" max="6407" width="8.85546875" bestFit="1" customWidth="1"/>
    <col min="6408" max="6408" width="9.42578125" bestFit="1" customWidth="1"/>
    <col min="6409" max="6409" width="9.5703125" bestFit="1" customWidth="1"/>
    <col min="6410" max="6410" width="8.85546875" bestFit="1" customWidth="1"/>
    <col min="6411" max="6411" width="9.42578125" bestFit="1" customWidth="1"/>
    <col min="6412" max="6412" width="9.5703125" bestFit="1" customWidth="1"/>
    <col min="6413" max="6413" width="8.85546875" bestFit="1" customWidth="1"/>
    <col min="6414" max="6414" width="9.42578125" bestFit="1" customWidth="1"/>
    <col min="6415" max="6415" width="9.5703125" bestFit="1" customWidth="1"/>
    <col min="6416" max="6416" width="8.85546875" bestFit="1" customWidth="1"/>
    <col min="6417" max="6417" width="9.42578125" bestFit="1" customWidth="1"/>
    <col min="6418" max="6418" width="9.5703125" bestFit="1" customWidth="1"/>
    <col min="6419" max="6419" width="8.85546875" bestFit="1" customWidth="1"/>
    <col min="6420" max="6420" width="9.42578125" bestFit="1" customWidth="1"/>
    <col min="6421" max="6421" width="9.5703125" bestFit="1" customWidth="1"/>
    <col min="6422" max="6422" width="8.85546875" bestFit="1" customWidth="1"/>
    <col min="6423" max="6423" width="9.42578125" bestFit="1" customWidth="1"/>
    <col min="6424" max="6424" width="9.5703125" bestFit="1" customWidth="1"/>
    <col min="6425" max="6425" width="8.85546875" bestFit="1" customWidth="1"/>
    <col min="6426" max="6426" width="9.42578125" bestFit="1" customWidth="1"/>
    <col min="6427" max="6427" width="9.5703125" bestFit="1" customWidth="1"/>
    <col min="6428" max="6428" width="8.85546875" bestFit="1" customWidth="1"/>
    <col min="6660" max="6660" width="25.140625" customWidth="1"/>
    <col min="6661" max="6661" width="9.42578125" bestFit="1" customWidth="1"/>
    <col min="6662" max="6662" width="9.5703125" bestFit="1" customWidth="1"/>
    <col min="6663" max="6663" width="8.85546875" bestFit="1" customWidth="1"/>
    <col min="6664" max="6664" width="9.42578125" bestFit="1" customWidth="1"/>
    <col min="6665" max="6665" width="9.5703125" bestFit="1" customWidth="1"/>
    <col min="6666" max="6666" width="8.85546875" bestFit="1" customWidth="1"/>
    <col min="6667" max="6667" width="9.42578125" bestFit="1" customWidth="1"/>
    <col min="6668" max="6668" width="9.5703125" bestFit="1" customWidth="1"/>
    <col min="6669" max="6669" width="8.85546875" bestFit="1" customWidth="1"/>
    <col min="6670" max="6670" width="9.42578125" bestFit="1" customWidth="1"/>
    <col min="6671" max="6671" width="9.5703125" bestFit="1" customWidth="1"/>
    <col min="6672" max="6672" width="8.85546875" bestFit="1" customWidth="1"/>
    <col min="6673" max="6673" width="9.42578125" bestFit="1" customWidth="1"/>
    <col min="6674" max="6674" width="9.5703125" bestFit="1" customWidth="1"/>
    <col min="6675" max="6675" width="8.85546875" bestFit="1" customWidth="1"/>
    <col min="6676" max="6676" width="9.42578125" bestFit="1" customWidth="1"/>
    <col min="6677" max="6677" width="9.5703125" bestFit="1" customWidth="1"/>
    <col min="6678" max="6678" width="8.85546875" bestFit="1" customWidth="1"/>
    <col min="6679" max="6679" width="9.42578125" bestFit="1" customWidth="1"/>
    <col min="6680" max="6680" width="9.5703125" bestFit="1" customWidth="1"/>
    <col min="6681" max="6681" width="8.85546875" bestFit="1" customWidth="1"/>
    <col min="6682" max="6682" width="9.42578125" bestFit="1" customWidth="1"/>
    <col min="6683" max="6683" width="9.5703125" bestFit="1" customWidth="1"/>
    <col min="6684" max="6684" width="8.85546875" bestFit="1" customWidth="1"/>
    <col min="6916" max="6916" width="25.140625" customWidth="1"/>
    <col min="6917" max="6917" width="9.42578125" bestFit="1" customWidth="1"/>
    <col min="6918" max="6918" width="9.5703125" bestFit="1" customWidth="1"/>
    <col min="6919" max="6919" width="8.85546875" bestFit="1" customWidth="1"/>
    <col min="6920" max="6920" width="9.42578125" bestFit="1" customWidth="1"/>
    <col min="6921" max="6921" width="9.5703125" bestFit="1" customWidth="1"/>
    <col min="6922" max="6922" width="8.85546875" bestFit="1" customWidth="1"/>
    <col min="6923" max="6923" width="9.42578125" bestFit="1" customWidth="1"/>
    <col min="6924" max="6924" width="9.5703125" bestFit="1" customWidth="1"/>
    <col min="6925" max="6925" width="8.85546875" bestFit="1" customWidth="1"/>
    <col min="6926" max="6926" width="9.42578125" bestFit="1" customWidth="1"/>
    <col min="6927" max="6927" width="9.5703125" bestFit="1" customWidth="1"/>
    <col min="6928" max="6928" width="8.85546875" bestFit="1" customWidth="1"/>
    <col min="6929" max="6929" width="9.42578125" bestFit="1" customWidth="1"/>
    <col min="6930" max="6930" width="9.5703125" bestFit="1" customWidth="1"/>
    <col min="6931" max="6931" width="8.85546875" bestFit="1" customWidth="1"/>
    <col min="6932" max="6932" width="9.42578125" bestFit="1" customWidth="1"/>
    <col min="6933" max="6933" width="9.5703125" bestFit="1" customWidth="1"/>
    <col min="6934" max="6934" width="8.85546875" bestFit="1" customWidth="1"/>
    <col min="6935" max="6935" width="9.42578125" bestFit="1" customWidth="1"/>
    <col min="6936" max="6936" width="9.5703125" bestFit="1" customWidth="1"/>
    <col min="6937" max="6937" width="8.85546875" bestFit="1" customWidth="1"/>
    <col min="6938" max="6938" width="9.42578125" bestFit="1" customWidth="1"/>
    <col min="6939" max="6939" width="9.5703125" bestFit="1" customWidth="1"/>
    <col min="6940" max="6940" width="8.85546875" bestFit="1" customWidth="1"/>
    <col min="7172" max="7172" width="25.140625" customWidth="1"/>
    <col min="7173" max="7173" width="9.42578125" bestFit="1" customWidth="1"/>
    <col min="7174" max="7174" width="9.5703125" bestFit="1" customWidth="1"/>
    <col min="7175" max="7175" width="8.85546875" bestFit="1" customWidth="1"/>
    <col min="7176" max="7176" width="9.42578125" bestFit="1" customWidth="1"/>
    <col min="7177" max="7177" width="9.5703125" bestFit="1" customWidth="1"/>
    <col min="7178" max="7178" width="8.85546875" bestFit="1" customWidth="1"/>
    <col min="7179" max="7179" width="9.42578125" bestFit="1" customWidth="1"/>
    <col min="7180" max="7180" width="9.5703125" bestFit="1" customWidth="1"/>
    <col min="7181" max="7181" width="8.85546875" bestFit="1" customWidth="1"/>
    <col min="7182" max="7182" width="9.42578125" bestFit="1" customWidth="1"/>
    <col min="7183" max="7183" width="9.5703125" bestFit="1" customWidth="1"/>
    <col min="7184" max="7184" width="8.85546875" bestFit="1" customWidth="1"/>
    <col min="7185" max="7185" width="9.42578125" bestFit="1" customWidth="1"/>
    <col min="7186" max="7186" width="9.5703125" bestFit="1" customWidth="1"/>
    <col min="7187" max="7187" width="8.85546875" bestFit="1" customWidth="1"/>
    <col min="7188" max="7188" width="9.42578125" bestFit="1" customWidth="1"/>
    <col min="7189" max="7189" width="9.5703125" bestFit="1" customWidth="1"/>
    <col min="7190" max="7190" width="8.85546875" bestFit="1" customWidth="1"/>
    <col min="7191" max="7191" width="9.42578125" bestFit="1" customWidth="1"/>
    <col min="7192" max="7192" width="9.5703125" bestFit="1" customWidth="1"/>
    <col min="7193" max="7193" width="8.85546875" bestFit="1" customWidth="1"/>
    <col min="7194" max="7194" width="9.42578125" bestFit="1" customWidth="1"/>
    <col min="7195" max="7195" width="9.5703125" bestFit="1" customWidth="1"/>
    <col min="7196" max="7196" width="8.85546875" bestFit="1" customWidth="1"/>
    <col min="7428" max="7428" width="25.140625" customWidth="1"/>
    <col min="7429" max="7429" width="9.42578125" bestFit="1" customWidth="1"/>
    <col min="7430" max="7430" width="9.5703125" bestFit="1" customWidth="1"/>
    <col min="7431" max="7431" width="8.85546875" bestFit="1" customWidth="1"/>
    <col min="7432" max="7432" width="9.42578125" bestFit="1" customWidth="1"/>
    <col min="7433" max="7433" width="9.5703125" bestFit="1" customWidth="1"/>
    <col min="7434" max="7434" width="8.85546875" bestFit="1" customWidth="1"/>
    <col min="7435" max="7435" width="9.42578125" bestFit="1" customWidth="1"/>
    <col min="7436" max="7436" width="9.5703125" bestFit="1" customWidth="1"/>
    <col min="7437" max="7437" width="8.85546875" bestFit="1" customWidth="1"/>
    <col min="7438" max="7438" width="9.42578125" bestFit="1" customWidth="1"/>
    <col min="7439" max="7439" width="9.5703125" bestFit="1" customWidth="1"/>
    <col min="7440" max="7440" width="8.85546875" bestFit="1" customWidth="1"/>
    <col min="7441" max="7441" width="9.42578125" bestFit="1" customWidth="1"/>
    <col min="7442" max="7442" width="9.5703125" bestFit="1" customWidth="1"/>
    <col min="7443" max="7443" width="8.85546875" bestFit="1" customWidth="1"/>
    <col min="7444" max="7444" width="9.42578125" bestFit="1" customWidth="1"/>
    <col min="7445" max="7445" width="9.5703125" bestFit="1" customWidth="1"/>
    <col min="7446" max="7446" width="8.85546875" bestFit="1" customWidth="1"/>
    <col min="7447" max="7447" width="9.42578125" bestFit="1" customWidth="1"/>
    <col min="7448" max="7448" width="9.5703125" bestFit="1" customWidth="1"/>
    <col min="7449" max="7449" width="8.85546875" bestFit="1" customWidth="1"/>
    <col min="7450" max="7450" width="9.42578125" bestFit="1" customWidth="1"/>
    <col min="7451" max="7451" width="9.5703125" bestFit="1" customWidth="1"/>
    <col min="7452" max="7452" width="8.85546875" bestFit="1" customWidth="1"/>
    <col min="7684" max="7684" width="25.140625" customWidth="1"/>
    <col min="7685" max="7685" width="9.42578125" bestFit="1" customWidth="1"/>
    <col min="7686" max="7686" width="9.5703125" bestFit="1" customWidth="1"/>
    <col min="7687" max="7687" width="8.85546875" bestFit="1" customWidth="1"/>
    <col min="7688" max="7688" width="9.42578125" bestFit="1" customWidth="1"/>
    <col min="7689" max="7689" width="9.5703125" bestFit="1" customWidth="1"/>
    <col min="7690" max="7690" width="8.85546875" bestFit="1" customWidth="1"/>
    <col min="7691" max="7691" width="9.42578125" bestFit="1" customWidth="1"/>
    <col min="7692" max="7692" width="9.5703125" bestFit="1" customWidth="1"/>
    <col min="7693" max="7693" width="8.85546875" bestFit="1" customWidth="1"/>
    <col min="7694" max="7694" width="9.42578125" bestFit="1" customWidth="1"/>
    <col min="7695" max="7695" width="9.5703125" bestFit="1" customWidth="1"/>
    <col min="7696" max="7696" width="8.85546875" bestFit="1" customWidth="1"/>
    <col min="7697" max="7697" width="9.42578125" bestFit="1" customWidth="1"/>
    <col min="7698" max="7698" width="9.5703125" bestFit="1" customWidth="1"/>
    <col min="7699" max="7699" width="8.85546875" bestFit="1" customWidth="1"/>
    <col min="7700" max="7700" width="9.42578125" bestFit="1" customWidth="1"/>
    <col min="7701" max="7701" width="9.5703125" bestFit="1" customWidth="1"/>
    <col min="7702" max="7702" width="8.85546875" bestFit="1" customWidth="1"/>
    <col min="7703" max="7703" width="9.42578125" bestFit="1" customWidth="1"/>
    <col min="7704" max="7704" width="9.5703125" bestFit="1" customWidth="1"/>
    <col min="7705" max="7705" width="8.85546875" bestFit="1" customWidth="1"/>
    <col min="7706" max="7706" width="9.42578125" bestFit="1" customWidth="1"/>
    <col min="7707" max="7707" width="9.5703125" bestFit="1" customWidth="1"/>
    <col min="7708" max="7708" width="8.85546875" bestFit="1" customWidth="1"/>
    <col min="7940" max="7940" width="25.140625" customWidth="1"/>
    <col min="7941" max="7941" width="9.42578125" bestFit="1" customWidth="1"/>
    <col min="7942" max="7942" width="9.5703125" bestFit="1" customWidth="1"/>
    <col min="7943" max="7943" width="8.85546875" bestFit="1" customWidth="1"/>
    <col min="7944" max="7944" width="9.42578125" bestFit="1" customWidth="1"/>
    <col min="7945" max="7945" width="9.5703125" bestFit="1" customWidth="1"/>
    <col min="7946" max="7946" width="8.85546875" bestFit="1" customWidth="1"/>
    <col min="7947" max="7947" width="9.42578125" bestFit="1" customWidth="1"/>
    <col min="7948" max="7948" width="9.5703125" bestFit="1" customWidth="1"/>
    <col min="7949" max="7949" width="8.85546875" bestFit="1" customWidth="1"/>
    <col min="7950" max="7950" width="9.42578125" bestFit="1" customWidth="1"/>
    <col min="7951" max="7951" width="9.5703125" bestFit="1" customWidth="1"/>
    <col min="7952" max="7952" width="8.85546875" bestFit="1" customWidth="1"/>
    <col min="7953" max="7953" width="9.42578125" bestFit="1" customWidth="1"/>
    <col min="7954" max="7954" width="9.5703125" bestFit="1" customWidth="1"/>
    <col min="7955" max="7955" width="8.85546875" bestFit="1" customWidth="1"/>
    <col min="7956" max="7956" width="9.42578125" bestFit="1" customWidth="1"/>
    <col min="7957" max="7957" width="9.5703125" bestFit="1" customWidth="1"/>
    <col min="7958" max="7958" width="8.85546875" bestFit="1" customWidth="1"/>
    <col min="7959" max="7959" width="9.42578125" bestFit="1" customWidth="1"/>
    <col min="7960" max="7960" width="9.5703125" bestFit="1" customWidth="1"/>
    <col min="7961" max="7961" width="8.85546875" bestFit="1" customWidth="1"/>
    <col min="7962" max="7962" width="9.42578125" bestFit="1" customWidth="1"/>
    <col min="7963" max="7963" width="9.5703125" bestFit="1" customWidth="1"/>
    <col min="7964" max="7964" width="8.85546875" bestFit="1" customWidth="1"/>
    <col min="8196" max="8196" width="25.140625" customWidth="1"/>
    <col min="8197" max="8197" width="9.42578125" bestFit="1" customWidth="1"/>
    <col min="8198" max="8198" width="9.5703125" bestFit="1" customWidth="1"/>
    <col min="8199" max="8199" width="8.85546875" bestFit="1" customWidth="1"/>
    <col min="8200" max="8200" width="9.42578125" bestFit="1" customWidth="1"/>
    <col min="8201" max="8201" width="9.5703125" bestFit="1" customWidth="1"/>
    <col min="8202" max="8202" width="8.85546875" bestFit="1" customWidth="1"/>
    <col min="8203" max="8203" width="9.42578125" bestFit="1" customWidth="1"/>
    <col min="8204" max="8204" width="9.5703125" bestFit="1" customWidth="1"/>
    <col min="8205" max="8205" width="8.85546875" bestFit="1" customWidth="1"/>
    <col min="8206" max="8206" width="9.42578125" bestFit="1" customWidth="1"/>
    <col min="8207" max="8207" width="9.5703125" bestFit="1" customWidth="1"/>
    <col min="8208" max="8208" width="8.85546875" bestFit="1" customWidth="1"/>
    <col min="8209" max="8209" width="9.42578125" bestFit="1" customWidth="1"/>
    <col min="8210" max="8210" width="9.5703125" bestFit="1" customWidth="1"/>
    <col min="8211" max="8211" width="8.85546875" bestFit="1" customWidth="1"/>
    <col min="8212" max="8212" width="9.42578125" bestFit="1" customWidth="1"/>
    <col min="8213" max="8213" width="9.5703125" bestFit="1" customWidth="1"/>
    <col min="8214" max="8214" width="8.85546875" bestFit="1" customWidth="1"/>
    <col min="8215" max="8215" width="9.42578125" bestFit="1" customWidth="1"/>
    <col min="8216" max="8216" width="9.5703125" bestFit="1" customWidth="1"/>
    <col min="8217" max="8217" width="8.85546875" bestFit="1" customWidth="1"/>
    <col min="8218" max="8218" width="9.42578125" bestFit="1" customWidth="1"/>
    <col min="8219" max="8219" width="9.5703125" bestFit="1" customWidth="1"/>
    <col min="8220" max="8220" width="8.85546875" bestFit="1" customWidth="1"/>
    <col min="8452" max="8452" width="25.140625" customWidth="1"/>
    <col min="8453" max="8453" width="9.42578125" bestFit="1" customWidth="1"/>
    <col min="8454" max="8454" width="9.5703125" bestFit="1" customWidth="1"/>
    <col min="8455" max="8455" width="8.85546875" bestFit="1" customWidth="1"/>
    <col min="8456" max="8456" width="9.42578125" bestFit="1" customWidth="1"/>
    <col min="8457" max="8457" width="9.5703125" bestFit="1" customWidth="1"/>
    <col min="8458" max="8458" width="8.85546875" bestFit="1" customWidth="1"/>
    <col min="8459" max="8459" width="9.42578125" bestFit="1" customWidth="1"/>
    <col min="8460" max="8460" width="9.5703125" bestFit="1" customWidth="1"/>
    <col min="8461" max="8461" width="8.85546875" bestFit="1" customWidth="1"/>
    <col min="8462" max="8462" width="9.42578125" bestFit="1" customWidth="1"/>
    <col min="8463" max="8463" width="9.5703125" bestFit="1" customWidth="1"/>
    <col min="8464" max="8464" width="8.85546875" bestFit="1" customWidth="1"/>
    <col min="8465" max="8465" width="9.42578125" bestFit="1" customWidth="1"/>
    <col min="8466" max="8466" width="9.5703125" bestFit="1" customWidth="1"/>
    <col min="8467" max="8467" width="8.85546875" bestFit="1" customWidth="1"/>
    <col min="8468" max="8468" width="9.42578125" bestFit="1" customWidth="1"/>
    <col min="8469" max="8469" width="9.5703125" bestFit="1" customWidth="1"/>
    <col min="8470" max="8470" width="8.85546875" bestFit="1" customWidth="1"/>
    <col min="8471" max="8471" width="9.42578125" bestFit="1" customWidth="1"/>
    <col min="8472" max="8472" width="9.5703125" bestFit="1" customWidth="1"/>
    <col min="8473" max="8473" width="8.85546875" bestFit="1" customWidth="1"/>
    <col min="8474" max="8474" width="9.42578125" bestFit="1" customWidth="1"/>
    <col min="8475" max="8475" width="9.5703125" bestFit="1" customWidth="1"/>
    <col min="8476" max="8476" width="8.85546875" bestFit="1" customWidth="1"/>
    <col min="8708" max="8708" width="25.140625" customWidth="1"/>
    <col min="8709" max="8709" width="9.42578125" bestFit="1" customWidth="1"/>
    <col min="8710" max="8710" width="9.5703125" bestFit="1" customWidth="1"/>
    <col min="8711" max="8711" width="8.85546875" bestFit="1" customWidth="1"/>
    <col min="8712" max="8712" width="9.42578125" bestFit="1" customWidth="1"/>
    <col min="8713" max="8713" width="9.5703125" bestFit="1" customWidth="1"/>
    <col min="8714" max="8714" width="8.85546875" bestFit="1" customWidth="1"/>
    <col min="8715" max="8715" width="9.42578125" bestFit="1" customWidth="1"/>
    <col min="8716" max="8716" width="9.5703125" bestFit="1" customWidth="1"/>
    <col min="8717" max="8717" width="8.85546875" bestFit="1" customWidth="1"/>
    <col min="8718" max="8718" width="9.42578125" bestFit="1" customWidth="1"/>
    <col min="8719" max="8719" width="9.5703125" bestFit="1" customWidth="1"/>
    <col min="8720" max="8720" width="8.85546875" bestFit="1" customWidth="1"/>
    <col min="8721" max="8721" width="9.42578125" bestFit="1" customWidth="1"/>
    <col min="8722" max="8722" width="9.5703125" bestFit="1" customWidth="1"/>
    <col min="8723" max="8723" width="8.85546875" bestFit="1" customWidth="1"/>
    <col min="8724" max="8724" width="9.42578125" bestFit="1" customWidth="1"/>
    <col min="8725" max="8725" width="9.5703125" bestFit="1" customWidth="1"/>
    <col min="8726" max="8726" width="8.85546875" bestFit="1" customWidth="1"/>
    <col min="8727" max="8727" width="9.42578125" bestFit="1" customWidth="1"/>
    <col min="8728" max="8728" width="9.5703125" bestFit="1" customWidth="1"/>
    <col min="8729" max="8729" width="8.85546875" bestFit="1" customWidth="1"/>
    <col min="8730" max="8730" width="9.42578125" bestFit="1" customWidth="1"/>
    <col min="8731" max="8731" width="9.5703125" bestFit="1" customWidth="1"/>
    <col min="8732" max="8732" width="8.85546875" bestFit="1" customWidth="1"/>
    <col min="8964" max="8964" width="25.140625" customWidth="1"/>
    <col min="8965" max="8965" width="9.42578125" bestFit="1" customWidth="1"/>
    <col min="8966" max="8966" width="9.5703125" bestFit="1" customWidth="1"/>
    <col min="8967" max="8967" width="8.85546875" bestFit="1" customWidth="1"/>
    <col min="8968" max="8968" width="9.42578125" bestFit="1" customWidth="1"/>
    <col min="8969" max="8969" width="9.5703125" bestFit="1" customWidth="1"/>
    <col min="8970" max="8970" width="8.85546875" bestFit="1" customWidth="1"/>
    <col min="8971" max="8971" width="9.42578125" bestFit="1" customWidth="1"/>
    <col min="8972" max="8972" width="9.5703125" bestFit="1" customWidth="1"/>
    <col min="8973" max="8973" width="8.85546875" bestFit="1" customWidth="1"/>
    <col min="8974" max="8974" width="9.42578125" bestFit="1" customWidth="1"/>
    <col min="8975" max="8975" width="9.5703125" bestFit="1" customWidth="1"/>
    <col min="8976" max="8976" width="8.85546875" bestFit="1" customWidth="1"/>
    <col min="8977" max="8977" width="9.42578125" bestFit="1" customWidth="1"/>
    <col min="8978" max="8978" width="9.5703125" bestFit="1" customWidth="1"/>
    <col min="8979" max="8979" width="8.85546875" bestFit="1" customWidth="1"/>
    <col min="8980" max="8980" width="9.42578125" bestFit="1" customWidth="1"/>
    <col min="8981" max="8981" width="9.5703125" bestFit="1" customWidth="1"/>
    <col min="8982" max="8982" width="8.85546875" bestFit="1" customWidth="1"/>
    <col min="8983" max="8983" width="9.42578125" bestFit="1" customWidth="1"/>
    <col min="8984" max="8984" width="9.5703125" bestFit="1" customWidth="1"/>
    <col min="8985" max="8985" width="8.85546875" bestFit="1" customWidth="1"/>
    <col min="8986" max="8986" width="9.42578125" bestFit="1" customWidth="1"/>
    <col min="8987" max="8987" width="9.5703125" bestFit="1" customWidth="1"/>
    <col min="8988" max="8988" width="8.85546875" bestFit="1" customWidth="1"/>
    <col min="9220" max="9220" width="25.140625" customWidth="1"/>
    <col min="9221" max="9221" width="9.42578125" bestFit="1" customWidth="1"/>
    <col min="9222" max="9222" width="9.5703125" bestFit="1" customWidth="1"/>
    <col min="9223" max="9223" width="8.85546875" bestFit="1" customWidth="1"/>
    <col min="9224" max="9224" width="9.42578125" bestFit="1" customWidth="1"/>
    <col min="9225" max="9225" width="9.5703125" bestFit="1" customWidth="1"/>
    <col min="9226" max="9226" width="8.85546875" bestFit="1" customWidth="1"/>
    <col min="9227" max="9227" width="9.42578125" bestFit="1" customWidth="1"/>
    <col min="9228" max="9228" width="9.5703125" bestFit="1" customWidth="1"/>
    <col min="9229" max="9229" width="8.85546875" bestFit="1" customWidth="1"/>
    <col min="9230" max="9230" width="9.42578125" bestFit="1" customWidth="1"/>
    <col min="9231" max="9231" width="9.5703125" bestFit="1" customWidth="1"/>
    <col min="9232" max="9232" width="8.85546875" bestFit="1" customWidth="1"/>
    <col min="9233" max="9233" width="9.42578125" bestFit="1" customWidth="1"/>
    <col min="9234" max="9234" width="9.5703125" bestFit="1" customWidth="1"/>
    <col min="9235" max="9235" width="8.85546875" bestFit="1" customWidth="1"/>
    <col min="9236" max="9236" width="9.42578125" bestFit="1" customWidth="1"/>
    <col min="9237" max="9237" width="9.5703125" bestFit="1" customWidth="1"/>
    <col min="9238" max="9238" width="8.85546875" bestFit="1" customWidth="1"/>
    <col min="9239" max="9239" width="9.42578125" bestFit="1" customWidth="1"/>
    <col min="9240" max="9240" width="9.5703125" bestFit="1" customWidth="1"/>
    <col min="9241" max="9241" width="8.85546875" bestFit="1" customWidth="1"/>
    <col min="9242" max="9242" width="9.42578125" bestFit="1" customWidth="1"/>
    <col min="9243" max="9243" width="9.5703125" bestFit="1" customWidth="1"/>
    <col min="9244" max="9244" width="8.85546875" bestFit="1" customWidth="1"/>
    <col min="9476" max="9476" width="25.140625" customWidth="1"/>
    <col min="9477" max="9477" width="9.42578125" bestFit="1" customWidth="1"/>
    <col min="9478" max="9478" width="9.5703125" bestFit="1" customWidth="1"/>
    <col min="9479" max="9479" width="8.85546875" bestFit="1" customWidth="1"/>
    <col min="9480" max="9480" width="9.42578125" bestFit="1" customWidth="1"/>
    <col min="9481" max="9481" width="9.5703125" bestFit="1" customWidth="1"/>
    <col min="9482" max="9482" width="8.85546875" bestFit="1" customWidth="1"/>
    <col min="9483" max="9483" width="9.42578125" bestFit="1" customWidth="1"/>
    <col min="9484" max="9484" width="9.5703125" bestFit="1" customWidth="1"/>
    <col min="9485" max="9485" width="8.85546875" bestFit="1" customWidth="1"/>
    <col min="9486" max="9486" width="9.42578125" bestFit="1" customWidth="1"/>
    <col min="9487" max="9487" width="9.5703125" bestFit="1" customWidth="1"/>
    <col min="9488" max="9488" width="8.85546875" bestFit="1" customWidth="1"/>
    <col min="9489" max="9489" width="9.42578125" bestFit="1" customWidth="1"/>
    <col min="9490" max="9490" width="9.5703125" bestFit="1" customWidth="1"/>
    <col min="9491" max="9491" width="8.85546875" bestFit="1" customWidth="1"/>
    <col min="9492" max="9492" width="9.42578125" bestFit="1" customWidth="1"/>
    <col min="9493" max="9493" width="9.5703125" bestFit="1" customWidth="1"/>
    <col min="9494" max="9494" width="8.85546875" bestFit="1" customWidth="1"/>
    <col min="9495" max="9495" width="9.42578125" bestFit="1" customWidth="1"/>
    <col min="9496" max="9496" width="9.5703125" bestFit="1" customWidth="1"/>
    <col min="9497" max="9497" width="8.85546875" bestFit="1" customWidth="1"/>
    <col min="9498" max="9498" width="9.42578125" bestFit="1" customWidth="1"/>
    <col min="9499" max="9499" width="9.5703125" bestFit="1" customWidth="1"/>
    <col min="9500" max="9500" width="8.85546875" bestFit="1" customWidth="1"/>
    <col min="9732" max="9732" width="25.140625" customWidth="1"/>
    <col min="9733" max="9733" width="9.42578125" bestFit="1" customWidth="1"/>
    <col min="9734" max="9734" width="9.5703125" bestFit="1" customWidth="1"/>
    <col min="9735" max="9735" width="8.85546875" bestFit="1" customWidth="1"/>
    <col min="9736" max="9736" width="9.42578125" bestFit="1" customWidth="1"/>
    <col min="9737" max="9737" width="9.5703125" bestFit="1" customWidth="1"/>
    <col min="9738" max="9738" width="8.85546875" bestFit="1" customWidth="1"/>
    <col min="9739" max="9739" width="9.42578125" bestFit="1" customWidth="1"/>
    <col min="9740" max="9740" width="9.5703125" bestFit="1" customWidth="1"/>
    <col min="9741" max="9741" width="8.85546875" bestFit="1" customWidth="1"/>
    <col min="9742" max="9742" width="9.42578125" bestFit="1" customWidth="1"/>
    <col min="9743" max="9743" width="9.5703125" bestFit="1" customWidth="1"/>
    <col min="9744" max="9744" width="8.85546875" bestFit="1" customWidth="1"/>
    <col min="9745" max="9745" width="9.42578125" bestFit="1" customWidth="1"/>
    <col min="9746" max="9746" width="9.5703125" bestFit="1" customWidth="1"/>
    <col min="9747" max="9747" width="8.85546875" bestFit="1" customWidth="1"/>
    <col min="9748" max="9748" width="9.42578125" bestFit="1" customWidth="1"/>
    <col min="9749" max="9749" width="9.5703125" bestFit="1" customWidth="1"/>
    <col min="9750" max="9750" width="8.85546875" bestFit="1" customWidth="1"/>
    <col min="9751" max="9751" width="9.42578125" bestFit="1" customWidth="1"/>
    <col min="9752" max="9752" width="9.5703125" bestFit="1" customWidth="1"/>
    <col min="9753" max="9753" width="8.85546875" bestFit="1" customWidth="1"/>
    <col min="9754" max="9754" width="9.42578125" bestFit="1" customWidth="1"/>
    <col min="9755" max="9755" width="9.5703125" bestFit="1" customWidth="1"/>
    <col min="9756" max="9756" width="8.85546875" bestFit="1" customWidth="1"/>
    <col min="9988" max="9988" width="25.140625" customWidth="1"/>
    <col min="9989" max="9989" width="9.42578125" bestFit="1" customWidth="1"/>
    <col min="9990" max="9990" width="9.5703125" bestFit="1" customWidth="1"/>
    <col min="9991" max="9991" width="8.85546875" bestFit="1" customWidth="1"/>
    <col min="9992" max="9992" width="9.42578125" bestFit="1" customWidth="1"/>
    <col min="9993" max="9993" width="9.5703125" bestFit="1" customWidth="1"/>
    <col min="9994" max="9994" width="8.85546875" bestFit="1" customWidth="1"/>
    <col min="9995" max="9995" width="9.42578125" bestFit="1" customWidth="1"/>
    <col min="9996" max="9996" width="9.5703125" bestFit="1" customWidth="1"/>
    <col min="9997" max="9997" width="8.85546875" bestFit="1" customWidth="1"/>
    <col min="9998" max="9998" width="9.42578125" bestFit="1" customWidth="1"/>
    <col min="9999" max="9999" width="9.5703125" bestFit="1" customWidth="1"/>
    <col min="10000" max="10000" width="8.85546875" bestFit="1" customWidth="1"/>
    <col min="10001" max="10001" width="9.42578125" bestFit="1" customWidth="1"/>
    <col min="10002" max="10002" width="9.5703125" bestFit="1" customWidth="1"/>
    <col min="10003" max="10003" width="8.85546875" bestFit="1" customWidth="1"/>
    <col min="10004" max="10004" width="9.42578125" bestFit="1" customWidth="1"/>
    <col min="10005" max="10005" width="9.5703125" bestFit="1" customWidth="1"/>
    <col min="10006" max="10006" width="8.85546875" bestFit="1" customWidth="1"/>
    <col min="10007" max="10007" width="9.42578125" bestFit="1" customWidth="1"/>
    <col min="10008" max="10008" width="9.5703125" bestFit="1" customWidth="1"/>
    <col min="10009" max="10009" width="8.85546875" bestFit="1" customWidth="1"/>
    <col min="10010" max="10010" width="9.42578125" bestFit="1" customWidth="1"/>
    <col min="10011" max="10011" width="9.5703125" bestFit="1" customWidth="1"/>
    <col min="10012" max="10012" width="8.85546875" bestFit="1" customWidth="1"/>
    <col min="10244" max="10244" width="25.140625" customWidth="1"/>
    <col min="10245" max="10245" width="9.42578125" bestFit="1" customWidth="1"/>
    <col min="10246" max="10246" width="9.5703125" bestFit="1" customWidth="1"/>
    <col min="10247" max="10247" width="8.85546875" bestFit="1" customWidth="1"/>
    <col min="10248" max="10248" width="9.42578125" bestFit="1" customWidth="1"/>
    <col min="10249" max="10249" width="9.5703125" bestFit="1" customWidth="1"/>
    <col min="10250" max="10250" width="8.85546875" bestFit="1" customWidth="1"/>
    <col min="10251" max="10251" width="9.42578125" bestFit="1" customWidth="1"/>
    <col min="10252" max="10252" width="9.5703125" bestFit="1" customWidth="1"/>
    <col min="10253" max="10253" width="8.85546875" bestFit="1" customWidth="1"/>
    <col min="10254" max="10254" width="9.42578125" bestFit="1" customWidth="1"/>
    <col min="10255" max="10255" width="9.5703125" bestFit="1" customWidth="1"/>
    <col min="10256" max="10256" width="8.85546875" bestFit="1" customWidth="1"/>
    <col min="10257" max="10257" width="9.42578125" bestFit="1" customWidth="1"/>
    <col min="10258" max="10258" width="9.5703125" bestFit="1" customWidth="1"/>
    <col min="10259" max="10259" width="8.85546875" bestFit="1" customWidth="1"/>
    <col min="10260" max="10260" width="9.42578125" bestFit="1" customWidth="1"/>
    <col min="10261" max="10261" width="9.5703125" bestFit="1" customWidth="1"/>
    <col min="10262" max="10262" width="8.85546875" bestFit="1" customWidth="1"/>
    <col min="10263" max="10263" width="9.42578125" bestFit="1" customWidth="1"/>
    <col min="10264" max="10264" width="9.5703125" bestFit="1" customWidth="1"/>
    <col min="10265" max="10265" width="8.85546875" bestFit="1" customWidth="1"/>
    <col min="10266" max="10266" width="9.42578125" bestFit="1" customWidth="1"/>
    <col min="10267" max="10267" width="9.5703125" bestFit="1" customWidth="1"/>
    <col min="10268" max="10268" width="8.85546875" bestFit="1" customWidth="1"/>
    <col min="10500" max="10500" width="25.140625" customWidth="1"/>
    <col min="10501" max="10501" width="9.42578125" bestFit="1" customWidth="1"/>
    <col min="10502" max="10502" width="9.5703125" bestFit="1" customWidth="1"/>
    <col min="10503" max="10503" width="8.85546875" bestFit="1" customWidth="1"/>
    <col min="10504" max="10504" width="9.42578125" bestFit="1" customWidth="1"/>
    <col min="10505" max="10505" width="9.5703125" bestFit="1" customWidth="1"/>
    <col min="10506" max="10506" width="8.85546875" bestFit="1" customWidth="1"/>
    <col min="10507" max="10507" width="9.42578125" bestFit="1" customWidth="1"/>
    <col min="10508" max="10508" width="9.5703125" bestFit="1" customWidth="1"/>
    <col min="10509" max="10509" width="8.85546875" bestFit="1" customWidth="1"/>
    <col min="10510" max="10510" width="9.42578125" bestFit="1" customWidth="1"/>
    <col min="10511" max="10511" width="9.5703125" bestFit="1" customWidth="1"/>
    <col min="10512" max="10512" width="8.85546875" bestFit="1" customWidth="1"/>
    <col min="10513" max="10513" width="9.42578125" bestFit="1" customWidth="1"/>
    <col min="10514" max="10514" width="9.5703125" bestFit="1" customWidth="1"/>
    <col min="10515" max="10515" width="8.85546875" bestFit="1" customWidth="1"/>
    <col min="10516" max="10516" width="9.42578125" bestFit="1" customWidth="1"/>
    <col min="10517" max="10517" width="9.5703125" bestFit="1" customWidth="1"/>
    <col min="10518" max="10518" width="8.85546875" bestFit="1" customWidth="1"/>
    <col min="10519" max="10519" width="9.42578125" bestFit="1" customWidth="1"/>
    <col min="10520" max="10520" width="9.5703125" bestFit="1" customWidth="1"/>
    <col min="10521" max="10521" width="8.85546875" bestFit="1" customWidth="1"/>
    <col min="10522" max="10522" width="9.42578125" bestFit="1" customWidth="1"/>
    <col min="10523" max="10523" width="9.5703125" bestFit="1" customWidth="1"/>
    <col min="10524" max="10524" width="8.85546875" bestFit="1" customWidth="1"/>
    <col min="10756" max="10756" width="25.140625" customWidth="1"/>
    <col min="10757" max="10757" width="9.42578125" bestFit="1" customWidth="1"/>
    <col min="10758" max="10758" width="9.5703125" bestFit="1" customWidth="1"/>
    <col min="10759" max="10759" width="8.85546875" bestFit="1" customWidth="1"/>
    <col min="10760" max="10760" width="9.42578125" bestFit="1" customWidth="1"/>
    <col min="10761" max="10761" width="9.5703125" bestFit="1" customWidth="1"/>
    <col min="10762" max="10762" width="8.85546875" bestFit="1" customWidth="1"/>
    <col min="10763" max="10763" width="9.42578125" bestFit="1" customWidth="1"/>
    <col min="10764" max="10764" width="9.5703125" bestFit="1" customWidth="1"/>
    <col min="10765" max="10765" width="8.85546875" bestFit="1" customWidth="1"/>
    <col min="10766" max="10766" width="9.42578125" bestFit="1" customWidth="1"/>
    <col min="10767" max="10767" width="9.5703125" bestFit="1" customWidth="1"/>
    <col min="10768" max="10768" width="8.85546875" bestFit="1" customWidth="1"/>
    <col min="10769" max="10769" width="9.42578125" bestFit="1" customWidth="1"/>
    <col min="10770" max="10770" width="9.5703125" bestFit="1" customWidth="1"/>
    <col min="10771" max="10771" width="8.85546875" bestFit="1" customWidth="1"/>
    <col min="10772" max="10772" width="9.42578125" bestFit="1" customWidth="1"/>
    <col min="10773" max="10773" width="9.5703125" bestFit="1" customWidth="1"/>
    <col min="10774" max="10774" width="8.85546875" bestFit="1" customWidth="1"/>
    <col min="10775" max="10775" width="9.42578125" bestFit="1" customWidth="1"/>
    <col min="10776" max="10776" width="9.5703125" bestFit="1" customWidth="1"/>
    <col min="10777" max="10777" width="8.85546875" bestFit="1" customWidth="1"/>
    <col min="10778" max="10778" width="9.42578125" bestFit="1" customWidth="1"/>
    <col min="10779" max="10779" width="9.5703125" bestFit="1" customWidth="1"/>
    <col min="10780" max="10780" width="8.85546875" bestFit="1" customWidth="1"/>
    <col min="11012" max="11012" width="25.140625" customWidth="1"/>
    <col min="11013" max="11013" width="9.42578125" bestFit="1" customWidth="1"/>
    <col min="11014" max="11014" width="9.5703125" bestFit="1" customWidth="1"/>
    <col min="11015" max="11015" width="8.85546875" bestFit="1" customWidth="1"/>
    <col min="11016" max="11016" width="9.42578125" bestFit="1" customWidth="1"/>
    <col min="11017" max="11017" width="9.5703125" bestFit="1" customWidth="1"/>
    <col min="11018" max="11018" width="8.85546875" bestFit="1" customWidth="1"/>
    <col min="11019" max="11019" width="9.42578125" bestFit="1" customWidth="1"/>
    <col min="11020" max="11020" width="9.5703125" bestFit="1" customWidth="1"/>
    <col min="11021" max="11021" width="8.85546875" bestFit="1" customWidth="1"/>
    <col min="11022" max="11022" width="9.42578125" bestFit="1" customWidth="1"/>
    <col min="11023" max="11023" width="9.5703125" bestFit="1" customWidth="1"/>
    <col min="11024" max="11024" width="8.85546875" bestFit="1" customWidth="1"/>
    <col min="11025" max="11025" width="9.42578125" bestFit="1" customWidth="1"/>
    <col min="11026" max="11026" width="9.5703125" bestFit="1" customWidth="1"/>
    <col min="11027" max="11027" width="8.85546875" bestFit="1" customWidth="1"/>
    <col min="11028" max="11028" width="9.42578125" bestFit="1" customWidth="1"/>
    <col min="11029" max="11029" width="9.5703125" bestFit="1" customWidth="1"/>
    <col min="11030" max="11030" width="8.85546875" bestFit="1" customWidth="1"/>
    <col min="11031" max="11031" width="9.42578125" bestFit="1" customWidth="1"/>
    <col min="11032" max="11032" width="9.5703125" bestFit="1" customWidth="1"/>
    <col min="11033" max="11033" width="8.85546875" bestFit="1" customWidth="1"/>
    <col min="11034" max="11034" width="9.42578125" bestFit="1" customWidth="1"/>
    <col min="11035" max="11035" width="9.5703125" bestFit="1" customWidth="1"/>
    <col min="11036" max="11036" width="8.85546875" bestFit="1" customWidth="1"/>
    <col min="11268" max="11268" width="25.140625" customWidth="1"/>
    <col min="11269" max="11269" width="9.42578125" bestFit="1" customWidth="1"/>
    <col min="11270" max="11270" width="9.5703125" bestFit="1" customWidth="1"/>
    <col min="11271" max="11271" width="8.85546875" bestFit="1" customWidth="1"/>
    <col min="11272" max="11272" width="9.42578125" bestFit="1" customWidth="1"/>
    <col min="11273" max="11273" width="9.5703125" bestFit="1" customWidth="1"/>
    <col min="11274" max="11274" width="8.85546875" bestFit="1" customWidth="1"/>
    <col min="11275" max="11275" width="9.42578125" bestFit="1" customWidth="1"/>
    <col min="11276" max="11276" width="9.5703125" bestFit="1" customWidth="1"/>
    <col min="11277" max="11277" width="8.85546875" bestFit="1" customWidth="1"/>
    <col min="11278" max="11278" width="9.42578125" bestFit="1" customWidth="1"/>
    <col min="11279" max="11279" width="9.5703125" bestFit="1" customWidth="1"/>
    <col min="11280" max="11280" width="8.85546875" bestFit="1" customWidth="1"/>
    <col min="11281" max="11281" width="9.42578125" bestFit="1" customWidth="1"/>
    <col min="11282" max="11282" width="9.5703125" bestFit="1" customWidth="1"/>
    <col min="11283" max="11283" width="8.85546875" bestFit="1" customWidth="1"/>
    <col min="11284" max="11284" width="9.42578125" bestFit="1" customWidth="1"/>
    <col min="11285" max="11285" width="9.5703125" bestFit="1" customWidth="1"/>
    <col min="11286" max="11286" width="8.85546875" bestFit="1" customWidth="1"/>
    <col min="11287" max="11287" width="9.42578125" bestFit="1" customWidth="1"/>
    <col min="11288" max="11288" width="9.5703125" bestFit="1" customWidth="1"/>
    <col min="11289" max="11289" width="8.85546875" bestFit="1" customWidth="1"/>
    <col min="11290" max="11290" width="9.42578125" bestFit="1" customWidth="1"/>
    <col min="11291" max="11291" width="9.5703125" bestFit="1" customWidth="1"/>
    <col min="11292" max="11292" width="8.85546875" bestFit="1" customWidth="1"/>
    <col min="11524" max="11524" width="25.140625" customWidth="1"/>
    <col min="11525" max="11525" width="9.42578125" bestFit="1" customWidth="1"/>
    <col min="11526" max="11526" width="9.5703125" bestFit="1" customWidth="1"/>
    <col min="11527" max="11527" width="8.85546875" bestFit="1" customWidth="1"/>
    <col min="11528" max="11528" width="9.42578125" bestFit="1" customWidth="1"/>
    <col min="11529" max="11529" width="9.5703125" bestFit="1" customWidth="1"/>
    <col min="11530" max="11530" width="8.85546875" bestFit="1" customWidth="1"/>
    <col min="11531" max="11531" width="9.42578125" bestFit="1" customWidth="1"/>
    <col min="11532" max="11532" width="9.5703125" bestFit="1" customWidth="1"/>
    <col min="11533" max="11533" width="8.85546875" bestFit="1" customWidth="1"/>
    <col min="11534" max="11534" width="9.42578125" bestFit="1" customWidth="1"/>
    <col min="11535" max="11535" width="9.5703125" bestFit="1" customWidth="1"/>
    <col min="11536" max="11536" width="8.85546875" bestFit="1" customWidth="1"/>
    <col min="11537" max="11537" width="9.42578125" bestFit="1" customWidth="1"/>
    <col min="11538" max="11538" width="9.5703125" bestFit="1" customWidth="1"/>
    <col min="11539" max="11539" width="8.85546875" bestFit="1" customWidth="1"/>
    <col min="11540" max="11540" width="9.42578125" bestFit="1" customWidth="1"/>
    <col min="11541" max="11541" width="9.5703125" bestFit="1" customWidth="1"/>
    <col min="11542" max="11542" width="8.85546875" bestFit="1" customWidth="1"/>
    <col min="11543" max="11543" width="9.42578125" bestFit="1" customWidth="1"/>
    <col min="11544" max="11544" width="9.5703125" bestFit="1" customWidth="1"/>
    <col min="11545" max="11545" width="8.85546875" bestFit="1" customWidth="1"/>
    <col min="11546" max="11546" width="9.42578125" bestFit="1" customWidth="1"/>
    <col min="11547" max="11547" width="9.5703125" bestFit="1" customWidth="1"/>
    <col min="11548" max="11548" width="8.85546875" bestFit="1" customWidth="1"/>
    <col min="11780" max="11780" width="25.140625" customWidth="1"/>
    <col min="11781" max="11781" width="9.42578125" bestFit="1" customWidth="1"/>
    <col min="11782" max="11782" width="9.5703125" bestFit="1" customWidth="1"/>
    <col min="11783" max="11783" width="8.85546875" bestFit="1" customWidth="1"/>
    <col min="11784" max="11784" width="9.42578125" bestFit="1" customWidth="1"/>
    <col min="11785" max="11785" width="9.5703125" bestFit="1" customWidth="1"/>
    <col min="11786" max="11786" width="8.85546875" bestFit="1" customWidth="1"/>
    <col min="11787" max="11787" width="9.42578125" bestFit="1" customWidth="1"/>
    <col min="11788" max="11788" width="9.5703125" bestFit="1" customWidth="1"/>
    <col min="11789" max="11789" width="8.85546875" bestFit="1" customWidth="1"/>
    <col min="11790" max="11790" width="9.42578125" bestFit="1" customWidth="1"/>
    <col min="11791" max="11791" width="9.5703125" bestFit="1" customWidth="1"/>
    <col min="11792" max="11792" width="8.85546875" bestFit="1" customWidth="1"/>
    <col min="11793" max="11793" width="9.42578125" bestFit="1" customWidth="1"/>
    <col min="11794" max="11794" width="9.5703125" bestFit="1" customWidth="1"/>
    <col min="11795" max="11795" width="8.85546875" bestFit="1" customWidth="1"/>
    <col min="11796" max="11796" width="9.42578125" bestFit="1" customWidth="1"/>
    <col min="11797" max="11797" width="9.5703125" bestFit="1" customWidth="1"/>
    <col min="11798" max="11798" width="8.85546875" bestFit="1" customWidth="1"/>
    <col min="11799" max="11799" width="9.42578125" bestFit="1" customWidth="1"/>
    <col min="11800" max="11800" width="9.5703125" bestFit="1" customWidth="1"/>
    <col min="11801" max="11801" width="8.85546875" bestFit="1" customWidth="1"/>
    <col min="11802" max="11802" width="9.42578125" bestFit="1" customWidth="1"/>
    <col min="11803" max="11803" width="9.5703125" bestFit="1" customWidth="1"/>
    <col min="11804" max="11804" width="8.85546875" bestFit="1" customWidth="1"/>
    <col min="12036" max="12036" width="25.140625" customWidth="1"/>
    <col min="12037" max="12037" width="9.42578125" bestFit="1" customWidth="1"/>
    <col min="12038" max="12038" width="9.5703125" bestFit="1" customWidth="1"/>
    <col min="12039" max="12039" width="8.85546875" bestFit="1" customWidth="1"/>
    <col min="12040" max="12040" width="9.42578125" bestFit="1" customWidth="1"/>
    <col min="12041" max="12041" width="9.5703125" bestFit="1" customWidth="1"/>
    <col min="12042" max="12042" width="8.85546875" bestFit="1" customWidth="1"/>
    <col min="12043" max="12043" width="9.42578125" bestFit="1" customWidth="1"/>
    <col min="12044" max="12044" width="9.5703125" bestFit="1" customWidth="1"/>
    <col min="12045" max="12045" width="8.85546875" bestFit="1" customWidth="1"/>
    <col min="12046" max="12046" width="9.42578125" bestFit="1" customWidth="1"/>
    <col min="12047" max="12047" width="9.5703125" bestFit="1" customWidth="1"/>
    <col min="12048" max="12048" width="8.85546875" bestFit="1" customWidth="1"/>
    <col min="12049" max="12049" width="9.42578125" bestFit="1" customWidth="1"/>
    <col min="12050" max="12050" width="9.5703125" bestFit="1" customWidth="1"/>
    <col min="12051" max="12051" width="8.85546875" bestFit="1" customWidth="1"/>
    <col min="12052" max="12052" width="9.42578125" bestFit="1" customWidth="1"/>
    <col min="12053" max="12053" width="9.5703125" bestFit="1" customWidth="1"/>
    <col min="12054" max="12054" width="8.85546875" bestFit="1" customWidth="1"/>
    <col min="12055" max="12055" width="9.42578125" bestFit="1" customWidth="1"/>
    <col min="12056" max="12056" width="9.5703125" bestFit="1" customWidth="1"/>
    <col min="12057" max="12057" width="8.85546875" bestFit="1" customWidth="1"/>
    <col min="12058" max="12058" width="9.42578125" bestFit="1" customWidth="1"/>
    <col min="12059" max="12059" width="9.5703125" bestFit="1" customWidth="1"/>
    <col min="12060" max="12060" width="8.85546875" bestFit="1" customWidth="1"/>
    <col min="12292" max="12292" width="25.140625" customWidth="1"/>
    <col min="12293" max="12293" width="9.42578125" bestFit="1" customWidth="1"/>
    <col min="12294" max="12294" width="9.5703125" bestFit="1" customWidth="1"/>
    <col min="12295" max="12295" width="8.85546875" bestFit="1" customWidth="1"/>
    <col min="12296" max="12296" width="9.42578125" bestFit="1" customWidth="1"/>
    <col min="12297" max="12297" width="9.5703125" bestFit="1" customWidth="1"/>
    <col min="12298" max="12298" width="8.85546875" bestFit="1" customWidth="1"/>
    <col min="12299" max="12299" width="9.42578125" bestFit="1" customWidth="1"/>
    <col min="12300" max="12300" width="9.5703125" bestFit="1" customWidth="1"/>
    <col min="12301" max="12301" width="8.85546875" bestFit="1" customWidth="1"/>
    <col min="12302" max="12302" width="9.42578125" bestFit="1" customWidth="1"/>
    <col min="12303" max="12303" width="9.5703125" bestFit="1" customWidth="1"/>
    <col min="12304" max="12304" width="8.85546875" bestFit="1" customWidth="1"/>
    <col min="12305" max="12305" width="9.42578125" bestFit="1" customWidth="1"/>
    <col min="12306" max="12306" width="9.5703125" bestFit="1" customWidth="1"/>
    <col min="12307" max="12307" width="8.85546875" bestFit="1" customWidth="1"/>
    <col min="12308" max="12308" width="9.42578125" bestFit="1" customWidth="1"/>
    <col min="12309" max="12309" width="9.5703125" bestFit="1" customWidth="1"/>
    <col min="12310" max="12310" width="8.85546875" bestFit="1" customWidth="1"/>
    <col min="12311" max="12311" width="9.42578125" bestFit="1" customWidth="1"/>
    <col min="12312" max="12312" width="9.5703125" bestFit="1" customWidth="1"/>
    <col min="12313" max="12313" width="8.85546875" bestFit="1" customWidth="1"/>
    <col min="12314" max="12314" width="9.42578125" bestFit="1" customWidth="1"/>
    <col min="12315" max="12315" width="9.5703125" bestFit="1" customWidth="1"/>
    <col min="12316" max="12316" width="8.85546875" bestFit="1" customWidth="1"/>
    <col min="12548" max="12548" width="25.140625" customWidth="1"/>
    <col min="12549" max="12549" width="9.42578125" bestFit="1" customWidth="1"/>
    <col min="12550" max="12550" width="9.5703125" bestFit="1" customWidth="1"/>
    <col min="12551" max="12551" width="8.85546875" bestFit="1" customWidth="1"/>
    <col min="12552" max="12552" width="9.42578125" bestFit="1" customWidth="1"/>
    <col min="12553" max="12553" width="9.5703125" bestFit="1" customWidth="1"/>
    <col min="12554" max="12554" width="8.85546875" bestFit="1" customWidth="1"/>
    <col min="12555" max="12555" width="9.42578125" bestFit="1" customWidth="1"/>
    <col min="12556" max="12556" width="9.5703125" bestFit="1" customWidth="1"/>
    <col min="12557" max="12557" width="8.85546875" bestFit="1" customWidth="1"/>
    <col min="12558" max="12558" width="9.42578125" bestFit="1" customWidth="1"/>
    <col min="12559" max="12559" width="9.5703125" bestFit="1" customWidth="1"/>
    <col min="12560" max="12560" width="8.85546875" bestFit="1" customWidth="1"/>
    <col min="12561" max="12561" width="9.42578125" bestFit="1" customWidth="1"/>
    <col min="12562" max="12562" width="9.5703125" bestFit="1" customWidth="1"/>
    <col min="12563" max="12563" width="8.85546875" bestFit="1" customWidth="1"/>
    <col min="12564" max="12564" width="9.42578125" bestFit="1" customWidth="1"/>
    <col min="12565" max="12565" width="9.5703125" bestFit="1" customWidth="1"/>
    <col min="12566" max="12566" width="8.85546875" bestFit="1" customWidth="1"/>
    <col min="12567" max="12567" width="9.42578125" bestFit="1" customWidth="1"/>
    <col min="12568" max="12568" width="9.5703125" bestFit="1" customWidth="1"/>
    <col min="12569" max="12569" width="8.85546875" bestFit="1" customWidth="1"/>
    <col min="12570" max="12570" width="9.42578125" bestFit="1" customWidth="1"/>
    <col min="12571" max="12571" width="9.5703125" bestFit="1" customWidth="1"/>
    <col min="12572" max="12572" width="8.85546875" bestFit="1" customWidth="1"/>
    <col min="12804" max="12804" width="25.140625" customWidth="1"/>
    <col min="12805" max="12805" width="9.42578125" bestFit="1" customWidth="1"/>
    <col min="12806" max="12806" width="9.5703125" bestFit="1" customWidth="1"/>
    <col min="12807" max="12807" width="8.85546875" bestFit="1" customWidth="1"/>
    <col min="12808" max="12808" width="9.42578125" bestFit="1" customWidth="1"/>
    <col min="12809" max="12809" width="9.5703125" bestFit="1" customWidth="1"/>
    <col min="12810" max="12810" width="8.85546875" bestFit="1" customWidth="1"/>
    <col min="12811" max="12811" width="9.42578125" bestFit="1" customWidth="1"/>
    <col min="12812" max="12812" width="9.5703125" bestFit="1" customWidth="1"/>
    <col min="12813" max="12813" width="8.85546875" bestFit="1" customWidth="1"/>
    <col min="12814" max="12814" width="9.42578125" bestFit="1" customWidth="1"/>
    <col min="12815" max="12815" width="9.5703125" bestFit="1" customWidth="1"/>
    <col min="12816" max="12816" width="8.85546875" bestFit="1" customWidth="1"/>
    <col min="12817" max="12817" width="9.42578125" bestFit="1" customWidth="1"/>
    <col min="12818" max="12818" width="9.5703125" bestFit="1" customWidth="1"/>
    <col min="12819" max="12819" width="8.85546875" bestFit="1" customWidth="1"/>
    <col min="12820" max="12820" width="9.42578125" bestFit="1" customWidth="1"/>
    <col min="12821" max="12821" width="9.5703125" bestFit="1" customWidth="1"/>
    <col min="12822" max="12822" width="8.85546875" bestFit="1" customWidth="1"/>
    <col min="12823" max="12823" width="9.42578125" bestFit="1" customWidth="1"/>
    <col min="12824" max="12824" width="9.5703125" bestFit="1" customWidth="1"/>
    <col min="12825" max="12825" width="8.85546875" bestFit="1" customWidth="1"/>
    <col min="12826" max="12826" width="9.42578125" bestFit="1" customWidth="1"/>
    <col min="12827" max="12827" width="9.5703125" bestFit="1" customWidth="1"/>
    <col min="12828" max="12828" width="8.85546875" bestFit="1" customWidth="1"/>
    <col min="13060" max="13060" width="25.140625" customWidth="1"/>
    <col min="13061" max="13061" width="9.42578125" bestFit="1" customWidth="1"/>
    <col min="13062" max="13062" width="9.5703125" bestFit="1" customWidth="1"/>
    <col min="13063" max="13063" width="8.85546875" bestFit="1" customWidth="1"/>
    <col min="13064" max="13064" width="9.42578125" bestFit="1" customWidth="1"/>
    <col min="13065" max="13065" width="9.5703125" bestFit="1" customWidth="1"/>
    <col min="13066" max="13066" width="8.85546875" bestFit="1" customWidth="1"/>
    <col min="13067" max="13067" width="9.42578125" bestFit="1" customWidth="1"/>
    <col min="13068" max="13068" width="9.5703125" bestFit="1" customWidth="1"/>
    <col min="13069" max="13069" width="8.85546875" bestFit="1" customWidth="1"/>
    <col min="13070" max="13070" width="9.42578125" bestFit="1" customWidth="1"/>
    <col min="13071" max="13071" width="9.5703125" bestFit="1" customWidth="1"/>
    <col min="13072" max="13072" width="8.85546875" bestFit="1" customWidth="1"/>
    <col min="13073" max="13073" width="9.42578125" bestFit="1" customWidth="1"/>
    <col min="13074" max="13074" width="9.5703125" bestFit="1" customWidth="1"/>
    <col min="13075" max="13075" width="8.85546875" bestFit="1" customWidth="1"/>
    <col min="13076" max="13076" width="9.42578125" bestFit="1" customWidth="1"/>
    <col min="13077" max="13077" width="9.5703125" bestFit="1" customWidth="1"/>
    <col min="13078" max="13078" width="8.85546875" bestFit="1" customWidth="1"/>
    <col min="13079" max="13079" width="9.42578125" bestFit="1" customWidth="1"/>
    <col min="13080" max="13080" width="9.5703125" bestFit="1" customWidth="1"/>
    <col min="13081" max="13081" width="8.85546875" bestFit="1" customWidth="1"/>
    <col min="13082" max="13082" width="9.42578125" bestFit="1" customWidth="1"/>
    <col min="13083" max="13083" width="9.5703125" bestFit="1" customWidth="1"/>
    <col min="13084" max="13084" width="8.85546875" bestFit="1" customWidth="1"/>
    <col min="13316" max="13316" width="25.140625" customWidth="1"/>
    <col min="13317" max="13317" width="9.42578125" bestFit="1" customWidth="1"/>
    <col min="13318" max="13318" width="9.5703125" bestFit="1" customWidth="1"/>
    <col min="13319" max="13319" width="8.85546875" bestFit="1" customWidth="1"/>
    <col min="13320" max="13320" width="9.42578125" bestFit="1" customWidth="1"/>
    <col min="13321" max="13321" width="9.5703125" bestFit="1" customWidth="1"/>
    <col min="13322" max="13322" width="8.85546875" bestFit="1" customWidth="1"/>
    <col min="13323" max="13323" width="9.42578125" bestFit="1" customWidth="1"/>
    <col min="13324" max="13324" width="9.5703125" bestFit="1" customWidth="1"/>
    <col min="13325" max="13325" width="8.85546875" bestFit="1" customWidth="1"/>
    <col min="13326" max="13326" width="9.42578125" bestFit="1" customWidth="1"/>
    <col min="13327" max="13327" width="9.5703125" bestFit="1" customWidth="1"/>
    <col min="13328" max="13328" width="8.85546875" bestFit="1" customWidth="1"/>
    <col min="13329" max="13329" width="9.42578125" bestFit="1" customWidth="1"/>
    <col min="13330" max="13330" width="9.5703125" bestFit="1" customWidth="1"/>
    <col min="13331" max="13331" width="8.85546875" bestFit="1" customWidth="1"/>
    <col min="13332" max="13332" width="9.42578125" bestFit="1" customWidth="1"/>
    <col min="13333" max="13333" width="9.5703125" bestFit="1" customWidth="1"/>
    <col min="13334" max="13334" width="8.85546875" bestFit="1" customWidth="1"/>
    <col min="13335" max="13335" width="9.42578125" bestFit="1" customWidth="1"/>
    <col min="13336" max="13336" width="9.5703125" bestFit="1" customWidth="1"/>
    <col min="13337" max="13337" width="8.85546875" bestFit="1" customWidth="1"/>
    <col min="13338" max="13338" width="9.42578125" bestFit="1" customWidth="1"/>
    <col min="13339" max="13339" width="9.5703125" bestFit="1" customWidth="1"/>
    <col min="13340" max="13340" width="8.85546875" bestFit="1" customWidth="1"/>
    <col min="13572" max="13572" width="25.140625" customWidth="1"/>
    <col min="13573" max="13573" width="9.42578125" bestFit="1" customWidth="1"/>
    <col min="13574" max="13574" width="9.5703125" bestFit="1" customWidth="1"/>
    <col min="13575" max="13575" width="8.85546875" bestFit="1" customWidth="1"/>
    <col min="13576" max="13576" width="9.42578125" bestFit="1" customWidth="1"/>
    <col min="13577" max="13577" width="9.5703125" bestFit="1" customWidth="1"/>
    <col min="13578" max="13578" width="8.85546875" bestFit="1" customWidth="1"/>
    <col min="13579" max="13579" width="9.42578125" bestFit="1" customWidth="1"/>
    <col min="13580" max="13580" width="9.5703125" bestFit="1" customWidth="1"/>
    <col min="13581" max="13581" width="8.85546875" bestFit="1" customWidth="1"/>
    <col min="13582" max="13582" width="9.42578125" bestFit="1" customWidth="1"/>
    <col min="13583" max="13583" width="9.5703125" bestFit="1" customWidth="1"/>
    <col min="13584" max="13584" width="8.85546875" bestFit="1" customWidth="1"/>
    <col min="13585" max="13585" width="9.42578125" bestFit="1" customWidth="1"/>
    <col min="13586" max="13586" width="9.5703125" bestFit="1" customWidth="1"/>
    <col min="13587" max="13587" width="8.85546875" bestFit="1" customWidth="1"/>
    <col min="13588" max="13588" width="9.42578125" bestFit="1" customWidth="1"/>
    <col min="13589" max="13589" width="9.5703125" bestFit="1" customWidth="1"/>
    <col min="13590" max="13590" width="8.85546875" bestFit="1" customWidth="1"/>
    <col min="13591" max="13591" width="9.42578125" bestFit="1" customWidth="1"/>
    <col min="13592" max="13592" width="9.5703125" bestFit="1" customWidth="1"/>
    <col min="13593" max="13593" width="8.85546875" bestFit="1" customWidth="1"/>
    <col min="13594" max="13594" width="9.42578125" bestFit="1" customWidth="1"/>
    <col min="13595" max="13595" width="9.5703125" bestFit="1" customWidth="1"/>
    <col min="13596" max="13596" width="8.85546875" bestFit="1" customWidth="1"/>
    <col min="13828" max="13828" width="25.140625" customWidth="1"/>
    <col min="13829" max="13829" width="9.42578125" bestFit="1" customWidth="1"/>
    <col min="13830" max="13830" width="9.5703125" bestFit="1" customWidth="1"/>
    <col min="13831" max="13831" width="8.85546875" bestFit="1" customWidth="1"/>
    <col min="13832" max="13832" width="9.42578125" bestFit="1" customWidth="1"/>
    <col min="13833" max="13833" width="9.5703125" bestFit="1" customWidth="1"/>
    <col min="13834" max="13834" width="8.85546875" bestFit="1" customWidth="1"/>
    <col min="13835" max="13835" width="9.42578125" bestFit="1" customWidth="1"/>
    <col min="13836" max="13836" width="9.5703125" bestFit="1" customWidth="1"/>
    <col min="13837" max="13837" width="8.85546875" bestFit="1" customWidth="1"/>
    <col min="13838" max="13838" width="9.42578125" bestFit="1" customWidth="1"/>
    <col min="13839" max="13839" width="9.5703125" bestFit="1" customWidth="1"/>
    <col min="13840" max="13840" width="8.85546875" bestFit="1" customWidth="1"/>
    <col min="13841" max="13841" width="9.42578125" bestFit="1" customWidth="1"/>
    <col min="13842" max="13842" width="9.5703125" bestFit="1" customWidth="1"/>
    <col min="13843" max="13843" width="8.85546875" bestFit="1" customWidth="1"/>
    <col min="13844" max="13844" width="9.42578125" bestFit="1" customWidth="1"/>
    <col min="13845" max="13845" width="9.5703125" bestFit="1" customWidth="1"/>
    <col min="13846" max="13846" width="8.85546875" bestFit="1" customWidth="1"/>
    <col min="13847" max="13847" width="9.42578125" bestFit="1" customWidth="1"/>
    <col min="13848" max="13848" width="9.5703125" bestFit="1" customWidth="1"/>
    <col min="13849" max="13849" width="8.85546875" bestFit="1" customWidth="1"/>
    <col min="13850" max="13850" width="9.42578125" bestFit="1" customWidth="1"/>
    <col min="13851" max="13851" width="9.5703125" bestFit="1" customWidth="1"/>
    <col min="13852" max="13852" width="8.85546875" bestFit="1" customWidth="1"/>
    <col min="14084" max="14084" width="25.140625" customWidth="1"/>
    <col min="14085" max="14085" width="9.42578125" bestFit="1" customWidth="1"/>
    <col min="14086" max="14086" width="9.5703125" bestFit="1" customWidth="1"/>
    <col min="14087" max="14087" width="8.85546875" bestFit="1" customWidth="1"/>
    <col min="14088" max="14088" width="9.42578125" bestFit="1" customWidth="1"/>
    <col min="14089" max="14089" width="9.5703125" bestFit="1" customWidth="1"/>
    <col min="14090" max="14090" width="8.85546875" bestFit="1" customWidth="1"/>
    <col min="14091" max="14091" width="9.42578125" bestFit="1" customWidth="1"/>
    <col min="14092" max="14092" width="9.5703125" bestFit="1" customWidth="1"/>
    <col min="14093" max="14093" width="8.85546875" bestFit="1" customWidth="1"/>
    <col min="14094" max="14094" width="9.42578125" bestFit="1" customWidth="1"/>
    <col min="14095" max="14095" width="9.5703125" bestFit="1" customWidth="1"/>
    <col min="14096" max="14096" width="8.85546875" bestFit="1" customWidth="1"/>
    <col min="14097" max="14097" width="9.42578125" bestFit="1" customWidth="1"/>
    <col min="14098" max="14098" width="9.5703125" bestFit="1" customWidth="1"/>
    <col min="14099" max="14099" width="8.85546875" bestFit="1" customWidth="1"/>
    <col min="14100" max="14100" width="9.42578125" bestFit="1" customWidth="1"/>
    <col min="14101" max="14101" width="9.5703125" bestFit="1" customWidth="1"/>
    <col min="14102" max="14102" width="8.85546875" bestFit="1" customWidth="1"/>
    <col min="14103" max="14103" width="9.42578125" bestFit="1" customWidth="1"/>
    <col min="14104" max="14104" width="9.5703125" bestFit="1" customWidth="1"/>
    <col min="14105" max="14105" width="8.85546875" bestFit="1" customWidth="1"/>
    <col min="14106" max="14106" width="9.42578125" bestFit="1" customWidth="1"/>
    <col min="14107" max="14107" width="9.5703125" bestFit="1" customWidth="1"/>
    <col min="14108" max="14108" width="8.85546875" bestFit="1" customWidth="1"/>
    <col min="14340" max="14340" width="25.140625" customWidth="1"/>
    <col min="14341" max="14341" width="9.42578125" bestFit="1" customWidth="1"/>
    <col min="14342" max="14342" width="9.5703125" bestFit="1" customWidth="1"/>
    <col min="14343" max="14343" width="8.85546875" bestFit="1" customWidth="1"/>
    <col min="14344" max="14344" width="9.42578125" bestFit="1" customWidth="1"/>
    <col min="14345" max="14345" width="9.5703125" bestFit="1" customWidth="1"/>
    <col min="14346" max="14346" width="8.85546875" bestFit="1" customWidth="1"/>
    <col min="14347" max="14347" width="9.42578125" bestFit="1" customWidth="1"/>
    <col min="14348" max="14348" width="9.5703125" bestFit="1" customWidth="1"/>
    <col min="14349" max="14349" width="8.85546875" bestFit="1" customWidth="1"/>
    <col min="14350" max="14350" width="9.42578125" bestFit="1" customWidth="1"/>
    <col min="14351" max="14351" width="9.5703125" bestFit="1" customWidth="1"/>
    <col min="14352" max="14352" width="8.85546875" bestFit="1" customWidth="1"/>
    <col min="14353" max="14353" width="9.42578125" bestFit="1" customWidth="1"/>
    <col min="14354" max="14354" width="9.5703125" bestFit="1" customWidth="1"/>
    <col min="14355" max="14355" width="8.85546875" bestFit="1" customWidth="1"/>
    <col min="14356" max="14356" width="9.42578125" bestFit="1" customWidth="1"/>
    <col min="14357" max="14357" width="9.5703125" bestFit="1" customWidth="1"/>
    <col min="14358" max="14358" width="8.85546875" bestFit="1" customWidth="1"/>
    <col min="14359" max="14359" width="9.42578125" bestFit="1" customWidth="1"/>
    <col min="14360" max="14360" width="9.5703125" bestFit="1" customWidth="1"/>
    <col min="14361" max="14361" width="8.85546875" bestFit="1" customWidth="1"/>
    <col min="14362" max="14362" width="9.42578125" bestFit="1" customWidth="1"/>
    <col min="14363" max="14363" width="9.5703125" bestFit="1" customWidth="1"/>
    <col min="14364" max="14364" width="8.85546875" bestFit="1" customWidth="1"/>
    <col min="14596" max="14596" width="25.140625" customWidth="1"/>
    <col min="14597" max="14597" width="9.42578125" bestFit="1" customWidth="1"/>
    <col min="14598" max="14598" width="9.5703125" bestFit="1" customWidth="1"/>
    <col min="14599" max="14599" width="8.85546875" bestFit="1" customWidth="1"/>
    <col min="14600" max="14600" width="9.42578125" bestFit="1" customWidth="1"/>
    <col min="14601" max="14601" width="9.5703125" bestFit="1" customWidth="1"/>
    <col min="14602" max="14602" width="8.85546875" bestFit="1" customWidth="1"/>
    <col min="14603" max="14603" width="9.42578125" bestFit="1" customWidth="1"/>
    <col min="14604" max="14604" width="9.5703125" bestFit="1" customWidth="1"/>
    <col min="14605" max="14605" width="8.85546875" bestFit="1" customWidth="1"/>
    <col min="14606" max="14606" width="9.42578125" bestFit="1" customWidth="1"/>
    <col min="14607" max="14607" width="9.5703125" bestFit="1" customWidth="1"/>
    <col min="14608" max="14608" width="8.85546875" bestFit="1" customWidth="1"/>
    <col min="14609" max="14609" width="9.42578125" bestFit="1" customWidth="1"/>
    <col min="14610" max="14610" width="9.5703125" bestFit="1" customWidth="1"/>
    <col min="14611" max="14611" width="8.85546875" bestFit="1" customWidth="1"/>
    <col min="14612" max="14612" width="9.42578125" bestFit="1" customWidth="1"/>
    <col min="14613" max="14613" width="9.5703125" bestFit="1" customWidth="1"/>
    <col min="14614" max="14614" width="8.85546875" bestFit="1" customWidth="1"/>
    <col min="14615" max="14615" width="9.42578125" bestFit="1" customWidth="1"/>
    <col min="14616" max="14616" width="9.5703125" bestFit="1" customWidth="1"/>
    <col min="14617" max="14617" width="8.85546875" bestFit="1" customWidth="1"/>
    <col min="14618" max="14618" width="9.42578125" bestFit="1" customWidth="1"/>
    <col min="14619" max="14619" width="9.5703125" bestFit="1" customWidth="1"/>
    <col min="14620" max="14620" width="8.85546875" bestFit="1" customWidth="1"/>
    <col min="14852" max="14852" width="25.140625" customWidth="1"/>
    <col min="14853" max="14853" width="9.42578125" bestFit="1" customWidth="1"/>
    <col min="14854" max="14854" width="9.5703125" bestFit="1" customWidth="1"/>
    <col min="14855" max="14855" width="8.85546875" bestFit="1" customWidth="1"/>
    <col min="14856" max="14856" width="9.42578125" bestFit="1" customWidth="1"/>
    <col min="14857" max="14857" width="9.5703125" bestFit="1" customWidth="1"/>
    <col min="14858" max="14858" width="8.85546875" bestFit="1" customWidth="1"/>
    <col min="14859" max="14859" width="9.42578125" bestFit="1" customWidth="1"/>
    <col min="14860" max="14860" width="9.5703125" bestFit="1" customWidth="1"/>
    <col min="14861" max="14861" width="8.85546875" bestFit="1" customWidth="1"/>
    <col min="14862" max="14862" width="9.42578125" bestFit="1" customWidth="1"/>
    <col min="14863" max="14863" width="9.5703125" bestFit="1" customWidth="1"/>
    <col min="14864" max="14864" width="8.85546875" bestFit="1" customWidth="1"/>
    <col min="14865" max="14865" width="9.42578125" bestFit="1" customWidth="1"/>
    <col min="14866" max="14866" width="9.5703125" bestFit="1" customWidth="1"/>
    <col min="14867" max="14867" width="8.85546875" bestFit="1" customWidth="1"/>
    <col min="14868" max="14868" width="9.42578125" bestFit="1" customWidth="1"/>
    <col min="14869" max="14869" width="9.5703125" bestFit="1" customWidth="1"/>
    <col min="14870" max="14870" width="8.85546875" bestFit="1" customWidth="1"/>
    <col min="14871" max="14871" width="9.42578125" bestFit="1" customWidth="1"/>
    <col min="14872" max="14872" width="9.5703125" bestFit="1" customWidth="1"/>
    <col min="14873" max="14873" width="8.85546875" bestFit="1" customWidth="1"/>
    <col min="14874" max="14874" width="9.42578125" bestFit="1" customWidth="1"/>
    <col min="14875" max="14875" width="9.5703125" bestFit="1" customWidth="1"/>
    <col min="14876" max="14876" width="8.85546875" bestFit="1" customWidth="1"/>
    <col min="15108" max="15108" width="25.140625" customWidth="1"/>
    <col min="15109" max="15109" width="9.42578125" bestFit="1" customWidth="1"/>
    <col min="15110" max="15110" width="9.5703125" bestFit="1" customWidth="1"/>
    <col min="15111" max="15111" width="8.85546875" bestFit="1" customWidth="1"/>
    <col min="15112" max="15112" width="9.42578125" bestFit="1" customWidth="1"/>
    <col min="15113" max="15113" width="9.5703125" bestFit="1" customWidth="1"/>
    <col min="15114" max="15114" width="8.85546875" bestFit="1" customWidth="1"/>
    <col min="15115" max="15115" width="9.42578125" bestFit="1" customWidth="1"/>
    <col min="15116" max="15116" width="9.5703125" bestFit="1" customWidth="1"/>
    <col min="15117" max="15117" width="8.85546875" bestFit="1" customWidth="1"/>
    <col min="15118" max="15118" width="9.42578125" bestFit="1" customWidth="1"/>
    <col min="15119" max="15119" width="9.5703125" bestFit="1" customWidth="1"/>
    <col min="15120" max="15120" width="8.85546875" bestFit="1" customWidth="1"/>
    <col min="15121" max="15121" width="9.42578125" bestFit="1" customWidth="1"/>
    <col min="15122" max="15122" width="9.5703125" bestFit="1" customWidth="1"/>
    <col min="15123" max="15123" width="8.85546875" bestFit="1" customWidth="1"/>
    <col min="15124" max="15124" width="9.42578125" bestFit="1" customWidth="1"/>
    <col min="15125" max="15125" width="9.5703125" bestFit="1" customWidth="1"/>
    <col min="15126" max="15126" width="8.85546875" bestFit="1" customWidth="1"/>
    <col min="15127" max="15127" width="9.42578125" bestFit="1" customWidth="1"/>
    <col min="15128" max="15128" width="9.5703125" bestFit="1" customWidth="1"/>
    <col min="15129" max="15129" width="8.85546875" bestFit="1" customWidth="1"/>
    <col min="15130" max="15130" width="9.42578125" bestFit="1" customWidth="1"/>
    <col min="15131" max="15131" width="9.5703125" bestFit="1" customWidth="1"/>
    <col min="15132" max="15132" width="8.85546875" bestFit="1" customWidth="1"/>
    <col min="15364" max="15364" width="25.140625" customWidth="1"/>
    <col min="15365" max="15365" width="9.42578125" bestFit="1" customWidth="1"/>
    <col min="15366" max="15366" width="9.5703125" bestFit="1" customWidth="1"/>
    <col min="15367" max="15367" width="8.85546875" bestFit="1" customWidth="1"/>
    <col min="15368" max="15368" width="9.42578125" bestFit="1" customWidth="1"/>
    <col min="15369" max="15369" width="9.5703125" bestFit="1" customWidth="1"/>
    <col min="15370" max="15370" width="8.85546875" bestFit="1" customWidth="1"/>
    <col min="15371" max="15371" width="9.42578125" bestFit="1" customWidth="1"/>
    <col min="15372" max="15372" width="9.5703125" bestFit="1" customWidth="1"/>
    <col min="15373" max="15373" width="8.85546875" bestFit="1" customWidth="1"/>
    <col min="15374" max="15374" width="9.42578125" bestFit="1" customWidth="1"/>
    <col min="15375" max="15375" width="9.5703125" bestFit="1" customWidth="1"/>
    <col min="15376" max="15376" width="8.85546875" bestFit="1" customWidth="1"/>
    <col min="15377" max="15377" width="9.42578125" bestFit="1" customWidth="1"/>
    <col min="15378" max="15378" width="9.5703125" bestFit="1" customWidth="1"/>
    <col min="15379" max="15379" width="8.85546875" bestFit="1" customWidth="1"/>
    <col min="15380" max="15380" width="9.42578125" bestFit="1" customWidth="1"/>
    <col min="15381" max="15381" width="9.5703125" bestFit="1" customWidth="1"/>
    <col min="15382" max="15382" width="8.85546875" bestFit="1" customWidth="1"/>
    <col min="15383" max="15383" width="9.42578125" bestFit="1" customWidth="1"/>
    <col min="15384" max="15384" width="9.5703125" bestFit="1" customWidth="1"/>
    <col min="15385" max="15385" width="8.85546875" bestFit="1" customWidth="1"/>
    <col min="15386" max="15386" width="9.42578125" bestFit="1" customWidth="1"/>
    <col min="15387" max="15387" width="9.5703125" bestFit="1" customWidth="1"/>
    <col min="15388" max="15388" width="8.85546875" bestFit="1" customWidth="1"/>
    <col min="15620" max="15620" width="25.140625" customWidth="1"/>
    <col min="15621" max="15621" width="9.42578125" bestFit="1" customWidth="1"/>
    <col min="15622" max="15622" width="9.5703125" bestFit="1" customWidth="1"/>
    <col min="15623" max="15623" width="8.85546875" bestFit="1" customWidth="1"/>
    <col min="15624" max="15624" width="9.42578125" bestFit="1" customWidth="1"/>
    <col min="15625" max="15625" width="9.5703125" bestFit="1" customWidth="1"/>
    <col min="15626" max="15626" width="8.85546875" bestFit="1" customWidth="1"/>
    <col min="15627" max="15627" width="9.42578125" bestFit="1" customWidth="1"/>
    <col min="15628" max="15628" width="9.5703125" bestFit="1" customWidth="1"/>
    <col min="15629" max="15629" width="8.85546875" bestFit="1" customWidth="1"/>
    <col min="15630" max="15630" width="9.42578125" bestFit="1" customWidth="1"/>
    <col min="15631" max="15631" width="9.5703125" bestFit="1" customWidth="1"/>
    <col min="15632" max="15632" width="8.85546875" bestFit="1" customWidth="1"/>
    <col min="15633" max="15633" width="9.42578125" bestFit="1" customWidth="1"/>
    <col min="15634" max="15634" width="9.5703125" bestFit="1" customWidth="1"/>
    <col min="15635" max="15635" width="8.85546875" bestFit="1" customWidth="1"/>
    <col min="15636" max="15636" width="9.42578125" bestFit="1" customWidth="1"/>
    <col min="15637" max="15637" width="9.5703125" bestFit="1" customWidth="1"/>
    <col min="15638" max="15638" width="8.85546875" bestFit="1" customWidth="1"/>
    <col min="15639" max="15639" width="9.42578125" bestFit="1" customWidth="1"/>
    <col min="15640" max="15640" width="9.5703125" bestFit="1" customWidth="1"/>
    <col min="15641" max="15641" width="8.85546875" bestFit="1" customWidth="1"/>
    <col min="15642" max="15642" width="9.42578125" bestFit="1" customWidth="1"/>
    <col min="15643" max="15643" width="9.5703125" bestFit="1" customWidth="1"/>
    <col min="15644" max="15644" width="8.85546875" bestFit="1" customWidth="1"/>
    <col min="15876" max="15876" width="25.140625" customWidth="1"/>
    <col min="15877" max="15877" width="9.42578125" bestFit="1" customWidth="1"/>
    <col min="15878" max="15878" width="9.5703125" bestFit="1" customWidth="1"/>
    <col min="15879" max="15879" width="8.85546875" bestFit="1" customWidth="1"/>
    <col min="15880" max="15880" width="9.42578125" bestFit="1" customWidth="1"/>
    <col min="15881" max="15881" width="9.5703125" bestFit="1" customWidth="1"/>
    <col min="15882" max="15882" width="8.85546875" bestFit="1" customWidth="1"/>
    <col min="15883" max="15883" width="9.42578125" bestFit="1" customWidth="1"/>
    <col min="15884" max="15884" width="9.5703125" bestFit="1" customWidth="1"/>
    <col min="15885" max="15885" width="8.85546875" bestFit="1" customWidth="1"/>
    <col min="15886" max="15886" width="9.42578125" bestFit="1" customWidth="1"/>
    <col min="15887" max="15887" width="9.5703125" bestFit="1" customWidth="1"/>
    <col min="15888" max="15888" width="8.85546875" bestFit="1" customWidth="1"/>
    <col min="15889" max="15889" width="9.42578125" bestFit="1" customWidth="1"/>
    <col min="15890" max="15890" width="9.5703125" bestFit="1" customWidth="1"/>
    <col min="15891" max="15891" width="8.85546875" bestFit="1" customWidth="1"/>
    <col min="15892" max="15892" width="9.42578125" bestFit="1" customWidth="1"/>
    <col min="15893" max="15893" width="9.5703125" bestFit="1" customWidth="1"/>
    <col min="15894" max="15894" width="8.85546875" bestFit="1" customWidth="1"/>
    <col min="15895" max="15895" width="9.42578125" bestFit="1" customWidth="1"/>
    <col min="15896" max="15896" width="9.5703125" bestFit="1" customWidth="1"/>
    <col min="15897" max="15897" width="8.85546875" bestFit="1" customWidth="1"/>
    <col min="15898" max="15898" width="9.42578125" bestFit="1" customWidth="1"/>
    <col min="15899" max="15899" width="9.5703125" bestFit="1" customWidth="1"/>
    <col min="15900" max="15900" width="8.85546875" bestFit="1" customWidth="1"/>
    <col min="16132" max="16132" width="25.140625" customWidth="1"/>
    <col min="16133" max="16133" width="9.42578125" bestFit="1" customWidth="1"/>
    <col min="16134" max="16134" width="9.5703125" bestFit="1" customWidth="1"/>
    <col min="16135" max="16135" width="8.85546875" bestFit="1" customWidth="1"/>
    <col min="16136" max="16136" width="9.42578125" bestFit="1" customWidth="1"/>
    <col min="16137" max="16137" width="9.5703125" bestFit="1" customWidth="1"/>
    <col min="16138" max="16138" width="8.85546875" bestFit="1" customWidth="1"/>
    <col min="16139" max="16139" width="9.42578125" bestFit="1" customWidth="1"/>
    <col min="16140" max="16140" width="9.5703125" bestFit="1" customWidth="1"/>
    <col min="16141" max="16141" width="8.85546875" bestFit="1" customWidth="1"/>
    <col min="16142" max="16142" width="9.42578125" bestFit="1" customWidth="1"/>
    <col min="16143" max="16143" width="9.5703125" bestFit="1" customWidth="1"/>
    <col min="16144" max="16144" width="8.85546875" bestFit="1" customWidth="1"/>
    <col min="16145" max="16145" width="9.42578125" bestFit="1" customWidth="1"/>
    <col min="16146" max="16146" width="9.5703125" bestFit="1" customWidth="1"/>
    <col min="16147" max="16147" width="8.85546875" bestFit="1" customWidth="1"/>
    <col min="16148" max="16148" width="9.42578125" bestFit="1" customWidth="1"/>
    <col min="16149" max="16149" width="9.5703125" bestFit="1" customWidth="1"/>
    <col min="16150" max="16150" width="8.85546875" bestFit="1" customWidth="1"/>
    <col min="16151" max="16151" width="9.42578125" bestFit="1" customWidth="1"/>
    <col min="16152" max="16152" width="9.5703125" bestFit="1" customWidth="1"/>
    <col min="16153" max="16153" width="8.85546875" bestFit="1" customWidth="1"/>
    <col min="16154" max="16154" width="9.42578125" bestFit="1" customWidth="1"/>
    <col min="16155" max="16155" width="9.5703125" bestFit="1" customWidth="1"/>
    <col min="16156" max="16156" width="8.85546875" bestFit="1" customWidth="1"/>
  </cols>
  <sheetData>
    <row r="1" spans="1:2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4" spans="1:28" x14ac:dyDescent="0.25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6" spans="1:28" x14ac:dyDescent="0.25">
      <c r="A6" s="4"/>
      <c r="B6" s="4"/>
      <c r="C6" s="4"/>
      <c r="D6" s="4"/>
      <c r="E6" s="4"/>
      <c r="F6" s="4"/>
      <c r="G6" s="4"/>
      <c r="H6" s="5"/>
      <c r="I6" s="5"/>
      <c r="J6" s="5"/>
      <c r="K6" s="5"/>
      <c r="L6" s="5"/>
      <c r="M6" s="5"/>
      <c r="N6" s="5"/>
      <c r="O6" s="5"/>
      <c r="P6" s="5"/>
    </row>
    <row r="7" spans="1:28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spans="1:28" x14ac:dyDescent="0.25">
      <c r="A8" s="7" t="s">
        <v>2</v>
      </c>
      <c r="B8" s="7"/>
      <c r="C8" s="7"/>
      <c r="D8" s="7"/>
      <c r="E8" s="8" t="s">
        <v>3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/>
    </row>
    <row r="9" spans="1:28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11"/>
      <c r="P9" s="11"/>
    </row>
    <row r="10" spans="1:28" x14ac:dyDescent="0.25">
      <c r="A10" s="12" t="s">
        <v>4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x14ac:dyDescent="0.25">
      <c r="A11" s="13" t="s">
        <v>5</v>
      </c>
      <c r="B11" s="14"/>
      <c r="C11" s="14"/>
      <c r="D11" s="15"/>
      <c r="E11" s="16" t="s">
        <v>6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8" t="s">
        <v>7</v>
      </c>
      <c r="AA11" s="18"/>
      <c r="AB11" s="18"/>
    </row>
    <row r="12" spans="1:28" x14ac:dyDescent="0.25">
      <c r="A12" s="19"/>
      <c r="B12" s="20"/>
      <c r="C12" s="20"/>
      <c r="D12" s="21"/>
      <c r="E12" s="22" t="s">
        <v>8</v>
      </c>
      <c r="F12" s="23"/>
      <c r="G12" s="24"/>
      <c r="H12" s="22" t="s">
        <v>9</v>
      </c>
      <c r="I12" s="23"/>
      <c r="J12" s="24"/>
      <c r="K12" s="22" t="s">
        <v>10</v>
      </c>
      <c r="L12" s="23"/>
      <c r="M12" s="24"/>
      <c r="N12" s="22" t="s">
        <v>11</v>
      </c>
      <c r="O12" s="23"/>
      <c r="P12" s="24"/>
      <c r="Q12" s="22" t="s">
        <v>12</v>
      </c>
      <c r="R12" s="23"/>
      <c r="S12" s="24"/>
      <c r="T12" s="22" t="s">
        <v>13</v>
      </c>
      <c r="U12" s="23"/>
      <c r="V12" s="24"/>
      <c r="W12" s="25" t="s">
        <v>14</v>
      </c>
      <c r="X12" s="26"/>
      <c r="Y12" s="26"/>
      <c r="Z12" s="18"/>
      <c r="AA12" s="18"/>
      <c r="AB12" s="18"/>
    </row>
    <row r="13" spans="1:28" ht="22.5" x14ac:dyDescent="0.25">
      <c r="A13" s="27"/>
      <c r="B13" s="28"/>
      <c r="C13" s="28"/>
      <c r="D13" s="29"/>
      <c r="E13" s="30" t="s">
        <v>15</v>
      </c>
      <c r="F13" s="30" t="s">
        <v>16</v>
      </c>
      <c r="G13" s="30" t="s">
        <v>17</v>
      </c>
      <c r="H13" s="30" t="s">
        <v>15</v>
      </c>
      <c r="I13" s="30" t="s">
        <v>16</v>
      </c>
      <c r="J13" s="30" t="s">
        <v>17</v>
      </c>
      <c r="K13" s="30" t="s">
        <v>15</v>
      </c>
      <c r="L13" s="30" t="s">
        <v>16</v>
      </c>
      <c r="M13" s="30" t="s">
        <v>17</v>
      </c>
      <c r="N13" s="30" t="s">
        <v>15</v>
      </c>
      <c r="O13" s="30" t="s">
        <v>16</v>
      </c>
      <c r="P13" s="30" t="s">
        <v>17</v>
      </c>
      <c r="Q13" s="30" t="s">
        <v>15</v>
      </c>
      <c r="R13" s="30" t="s">
        <v>16</v>
      </c>
      <c r="S13" s="30" t="s">
        <v>17</v>
      </c>
      <c r="T13" s="30" t="s">
        <v>15</v>
      </c>
      <c r="U13" s="30" t="s">
        <v>16</v>
      </c>
      <c r="V13" s="30" t="s">
        <v>17</v>
      </c>
      <c r="W13" s="30" t="s">
        <v>15</v>
      </c>
      <c r="X13" s="30" t="s">
        <v>16</v>
      </c>
      <c r="Y13" s="31" t="s">
        <v>17</v>
      </c>
      <c r="Z13" s="32" t="s">
        <v>15</v>
      </c>
      <c r="AA13" s="32" t="s">
        <v>16</v>
      </c>
      <c r="AB13" s="32" t="s">
        <v>17</v>
      </c>
    </row>
    <row r="14" spans="1:28" ht="23.25" customHeight="1" x14ac:dyDescent="0.25">
      <c r="A14" s="33" t="s">
        <v>18</v>
      </c>
      <c r="B14" s="34"/>
      <c r="C14" s="34"/>
      <c r="D14" s="35"/>
      <c r="E14" s="36"/>
      <c r="F14" s="36"/>
      <c r="G14" s="36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8"/>
      <c r="Z14" s="39"/>
      <c r="AA14" s="37"/>
      <c r="AB14" s="37"/>
    </row>
    <row r="15" spans="1:28" ht="24.75" customHeight="1" x14ac:dyDescent="0.25">
      <c r="A15" s="33" t="s">
        <v>19</v>
      </c>
      <c r="B15" s="34"/>
      <c r="C15" s="34"/>
      <c r="D15" s="35"/>
      <c r="E15" s="36"/>
      <c r="F15" s="36"/>
      <c r="G15" s="36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8"/>
      <c r="Z15" s="39"/>
      <c r="AA15" s="37"/>
      <c r="AB15" s="37"/>
    </row>
    <row r="16" spans="1:28" ht="27.75" customHeight="1" x14ac:dyDescent="0.25">
      <c r="A16" s="33" t="s">
        <v>20</v>
      </c>
      <c r="B16" s="34"/>
      <c r="C16" s="34"/>
      <c r="D16" s="35"/>
      <c r="E16" s="36"/>
      <c r="F16" s="36"/>
      <c r="G16" s="36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8"/>
      <c r="Z16" s="39"/>
      <c r="AA16" s="37"/>
      <c r="AB16" s="37"/>
    </row>
    <row r="17" spans="1:28" x14ac:dyDescent="0.25">
      <c r="A17" s="33" t="s">
        <v>21</v>
      </c>
      <c r="B17" s="34"/>
      <c r="C17" s="34"/>
      <c r="D17" s="35"/>
      <c r="E17" s="36"/>
      <c r="F17" s="36"/>
      <c r="G17" s="36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8"/>
      <c r="Z17" s="39"/>
      <c r="AA17" s="37"/>
      <c r="AB17" s="37"/>
    </row>
    <row r="18" spans="1:28" x14ac:dyDescent="0.25">
      <c r="A18" s="40" t="s">
        <v>22</v>
      </c>
      <c r="B18" s="41"/>
      <c r="C18" s="41"/>
      <c r="D18" s="42"/>
      <c r="E18" s="43"/>
      <c r="F18" s="43"/>
      <c r="G18" s="43"/>
      <c r="H18" s="39"/>
      <c r="I18" s="39"/>
      <c r="J18" s="39"/>
      <c r="K18" s="39"/>
      <c r="L18" s="39"/>
      <c r="M18" s="39"/>
      <c r="N18" s="39"/>
      <c r="O18" s="39"/>
      <c r="P18" s="39"/>
      <c r="Q18" s="37"/>
      <c r="R18" s="37"/>
      <c r="S18" s="37"/>
      <c r="T18" s="37"/>
      <c r="U18" s="37"/>
      <c r="V18" s="37"/>
      <c r="W18" s="37"/>
      <c r="X18" s="37"/>
      <c r="Y18" s="38"/>
      <c r="Z18" s="39"/>
      <c r="AA18" s="37"/>
      <c r="AB18" s="37"/>
    </row>
    <row r="19" spans="1:28" x14ac:dyDescent="0.25">
      <c r="A19" s="44"/>
      <c r="B19" s="44"/>
      <c r="C19" s="44"/>
      <c r="D19" s="44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8"/>
      <c r="Z19" s="39"/>
      <c r="AA19" s="37"/>
      <c r="AB19" s="37"/>
    </row>
    <row r="20" spans="1:28" x14ac:dyDescent="0.25">
      <c r="A20" s="45"/>
      <c r="B20" s="45"/>
      <c r="C20" s="45"/>
      <c r="D20" s="45"/>
      <c r="E20" s="39"/>
      <c r="F20" s="39"/>
      <c r="G20" s="39"/>
      <c r="H20" s="39"/>
      <c r="I20" s="39"/>
      <c r="J20" s="39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8"/>
      <c r="Z20" s="39"/>
      <c r="AA20" s="37"/>
      <c r="AB20" s="37"/>
    </row>
    <row r="21" spans="1:28" x14ac:dyDescent="0.25">
      <c r="A21" s="44" t="s">
        <v>23</v>
      </c>
      <c r="B21" s="44"/>
      <c r="C21" s="44"/>
      <c r="D21" s="44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8"/>
      <c r="Z21" s="39"/>
      <c r="AA21" s="37"/>
      <c r="AB21" s="37"/>
    </row>
    <row r="22" spans="1:28" x14ac:dyDescent="0.25">
      <c r="A22" s="46" t="s">
        <v>24</v>
      </c>
      <c r="B22" s="46"/>
      <c r="C22" s="46"/>
      <c r="D22" s="46"/>
      <c r="E22" s="47"/>
      <c r="F22" s="47"/>
      <c r="G22" s="47"/>
      <c r="H22" s="37"/>
      <c r="I22" s="37"/>
      <c r="J22" s="37"/>
      <c r="K22" s="37"/>
      <c r="L22" s="37"/>
      <c r="M22" s="37"/>
      <c r="N22" s="37">
        <v>5681350</v>
      </c>
      <c r="O22" s="37">
        <v>5671950</v>
      </c>
      <c r="P22" s="37">
        <v>5669150</v>
      </c>
      <c r="Q22" s="37"/>
      <c r="R22" s="37"/>
      <c r="S22" s="37"/>
      <c r="T22" s="37"/>
      <c r="U22" s="37"/>
      <c r="V22" s="37"/>
      <c r="W22" s="37"/>
      <c r="X22" s="37"/>
      <c r="Y22" s="38"/>
      <c r="Z22" s="39">
        <f>E22+H22+K22+N22+Q22+T22</f>
        <v>5681350</v>
      </c>
      <c r="AA22" s="39">
        <f>F22+I22+L22+O22+R22+U22</f>
        <v>5671950</v>
      </c>
      <c r="AB22" s="39">
        <f>G22+J22+M22+P22+S22+V22</f>
        <v>5669150</v>
      </c>
    </row>
    <row r="23" spans="1:28" x14ac:dyDescent="0.25">
      <c r="A23" s="44" t="s">
        <v>25</v>
      </c>
      <c r="B23" s="44"/>
      <c r="C23" s="44"/>
      <c r="D23" s="44"/>
      <c r="E23" s="37"/>
      <c r="F23" s="37"/>
      <c r="G23" s="37"/>
      <c r="H23" s="39"/>
      <c r="I23" s="39"/>
      <c r="J23" s="39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48"/>
      <c r="X23" s="48"/>
      <c r="Y23" s="48"/>
      <c r="Z23" s="37"/>
      <c r="AA23" s="37"/>
      <c r="AB23" s="37"/>
    </row>
    <row r="24" spans="1:28" x14ac:dyDescent="0.25">
      <c r="A24" s="44" t="s">
        <v>26</v>
      </c>
      <c r="B24" s="44"/>
      <c r="C24" s="44"/>
      <c r="D24" s="44"/>
      <c r="E24" s="37"/>
      <c r="F24" s="37"/>
      <c r="G24" s="37"/>
      <c r="H24" s="39"/>
      <c r="I24" s="39"/>
      <c r="J24" s="39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8"/>
      <c r="Z24" s="39"/>
      <c r="AA24" s="37"/>
      <c r="AB24" s="37"/>
    </row>
    <row r="25" spans="1:28" x14ac:dyDescent="0.25">
      <c r="A25" s="44" t="s">
        <v>27</v>
      </c>
      <c r="B25" s="44"/>
      <c r="C25" s="44"/>
      <c r="D25" s="44"/>
      <c r="E25" s="37"/>
      <c r="F25" s="37"/>
      <c r="G25" s="37"/>
      <c r="H25" s="37"/>
      <c r="I25" s="37"/>
      <c r="J25" s="37"/>
      <c r="K25" s="37">
        <v>413475</v>
      </c>
      <c r="L25" s="37">
        <v>174045</v>
      </c>
      <c r="M25" s="37">
        <v>174045</v>
      </c>
      <c r="N25" s="37"/>
      <c r="O25" s="37">
        <v>763320</v>
      </c>
      <c r="P25" s="37">
        <v>763320</v>
      </c>
      <c r="Q25" s="37"/>
      <c r="R25" s="37">
        <v>697085</v>
      </c>
      <c r="S25" s="37">
        <v>697085</v>
      </c>
      <c r="T25" s="37"/>
      <c r="U25" s="37"/>
      <c r="V25" s="37"/>
      <c r="W25" s="37"/>
      <c r="X25" s="37"/>
      <c r="Y25" s="38"/>
      <c r="Z25" s="39">
        <f>E25+H25+K25+N25+Q25+T25</f>
        <v>413475</v>
      </c>
      <c r="AA25" s="39">
        <f>F25+I25+L25+O25+R25+U25</f>
        <v>1634450</v>
      </c>
      <c r="AB25" s="39">
        <f>G25+J25+M25+P25+S25+V25</f>
        <v>1634450</v>
      </c>
    </row>
    <row r="26" spans="1:28" x14ac:dyDescent="0.25">
      <c r="A26" s="44" t="s">
        <v>28</v>
      </c>
      <c r="B26" s="44"/>
      <c r="C26" s="44"/>
      <c r="D26" s="44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8"/>
      <c r="Z26" s="39"/>
      <c r="AA26" s="37"/>
      <c r="AB26" s="37"/>
    </row>
    <row r="27" spans="1:28" x14ac:dyDescent="0.25">
      <c r="A27" s="49" t="s">
        <v>29</v>
      </c>
      <c r="B27" s="50"/>
      <c r="C27" s="50"/>
      <c r="D27" s="51"/>
      <c r="E27" s="52"/>
      <c r="F27" s="52"/>
      <c r="G27" s="52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8"/>
      <c r="Z27" s="39"/>
      <c r="AA27" s="37"/>
      <c r="AB27" s="37"/>
    </row>
    <row r="28" spans="1:28" x14ac:dyDescent="0.25">
      <c r="A28" s="44" t="s">
        <v>30</v>
      </c>
      <c r="B28" s="44"/>
      <c r="C28" s="44"/>
      <c r="D28" s="44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>
        <v>9</v>
      </c>
      <c r="Y28" s="38">
        <v>9</v>
      </c>
      <c r="Z28" s="39">
        <f>SUM(E28:Q28)</f>
        <v>0</v>
      </c>
      <c r="AA28" s="39">
        <v>9</v>
      </c>
      <c r="AB28" s="39">
        <v>9</v>
      </c>
    </row>
    <row r="29" spans="1:28" x14ac:dyDescent="0.25">
      <c r="A29" s="44" t="s">
        <v>31</v>
      </c>
      <c r="B29" s="45"/>
      <c r="C29" s="45"/>
      <c r="D29" s="45"/>
      <c r="E29" s="39"/>
      <c r="F29" s="39"/>
      <c r="G29" s="39"/>
      <c r="H29" s="39"/>
      <c r="I29" s="39"/>
      <c r="J29" s="39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  <c r="Z29" s="39"/>
      <c r="AA29" s="37"/>
      <c r="AB29" s="37"/>
    </row>
    <row r="30" spans="1:28" x14ac:dyDescent="0.25">
      <c r="A30" s="49" t="s">
        <v>32</v>
      </c>
      <c r="B30" s="50"/>
      <c r="C30" s="50"/>
      <c r="D30" s="51"/>
      <c r="E30" s="52"/>
      <c r="F30" s="52"/>
      <c r="G30" s="52"/>
      <c r="H30" s="39"/>
      <c r="I30" s="39">
        <v>1</v>
      </c>
      <c r="J30" s="39">
        <v>1</v>
      </c>
      <c r="K30" s="37"/>
      <c r="L30" s="37">
        <v>4</v>
      </c>
      <c r="M30" s="37">
        <v>4</v>
      </c>
      <c r="N30" s="37"/>
      <c r="O30" s="37">
        <v>131900</v>
      </c>
      <c r="P30" s="37">
        <v>131900</v>
      </c>
      <c r="Q30" s="37"/>
      <c r="R30" s="37"/>
      <c r="S30" s="37"/>
      <c r="T30" s="37"/>
      <c r="U30" s="37"/>
      <c r="V30" s="37"/>
      <c r="W30" s="37"/>
      <c r="X30" s="37"/>
      <c r="Y30" s="38"/>
      <c r="Z30" s="39">
        <v>0</v>
      </c>
      <c r="AA30" s="37">
        <f>F30+I30+L30+O30+R30+U30</f>
        <v>131905</v>
      </c>
      <c r="AB30" s="37">
        <f>G30+J30+M30+P30+S30+V30</f>
        <v>131905</v>
      </c>
    </row>
    <row r="31" spans="1:28" x14ac:dyDescent="0.25">
      <c r="A31" s="45" t="s">
        <v>33</v>
      </c>
      <c r="B31" s="45"/>
      <c r="C31" s="45"/>
      <c r="D31" s="45"/>
      <c r="E31" s="39">
        <v>0</v>
      </c>
      <c r="F31" s="39">
        <v>0</v>
      </c>
      <c r="G31" s="39">
        <v>0</v>
      </c>
      <c r="H31" s="39">
        <v>0</v>
      </c>
      <c r="I31" s="39">
        <f t="shared" ref="I31:Y31" si="0">SUM(I21:I30)</f>
        <v>1</v>
      </c>
      <c r="J31" s="39">
        <f t="shared" si="0"/>
        <v>1</v>
      </c>
      <c r="K31" s="39">
        <f t="shared" si="0"/>
        <v>413475</v>
      </c>
      <c r="L31" s="39">
        <f t="shared" si="0"/>
        <v>174049</v>
      </c>
      <c r="M31" s="39">
        <f t="shared" si="0"/>
        <v>174049</v>
      </c>
      <c r="N31" s="39">
        <f t="shared" si="0"/>
        <v>5681350</v>
      </c>
      <c r="O31" s="39">
        <f t="shared" si="0"/>
        <v>6567170</v>
      </c>
      <c r="P31" s="39">
        <f t="shared" si="0"/>
        <v>6564370</v>
      </c>
      <c r="Q31" s="39">
        <f t="shared" si="0"/>
        <v>0</v>
      </c>
      <c r="R31" s="39">
        <f t="shared" si="0"/>
        <v>697085</v>
      </c>
      <c r="S31" s="39">
        <f t="shared" si="0"/>
        <v>697085</v>
      </c>
      <c r="T31" s="39">
        <f t="shared" si="0"/>
        <v>0</v>
      </c>
      <c r="U31" s="39">
        <f t="shared" si="0"/>
        <v>0</v>
      </c>
      <c r="V31" s="39">
        <f t="shared" si="0"/>
        <v>0</v>
      </c>
      <c r="W31" s="39">
        <f t="shared" si="0"/>
        <v>0</v>
      </c>
      <c r="X31" s="39">
        <f t="shared" si="0"/>
        <v>9</v>
      </c>
      <c r="Y31" s="53">
        <f t="shared" si="0"/>
        <v>9</v>
      </c>
      <c r="Z31" s="39">
        <f>E31+H31+K31+N31+Q31+T31+W31</f>
        <v>6094825</v>
      </c>
      <c r="AA31" s="39">
        <f>F31+I31+L31+O31+R31+U31+X31</f>
        <v>7438314</v>
      </c>
      <c r="AB31" s="39">
        <f>G31+J31+M31+P31+S31+V31+Y31</f>
        <v>7435514</v>
      </c>
    </row>
    <row r="32" spans="1:28" x14ac:dyDescent="0.25">
      <c r="A32" s="54"/>
      <c r="B32" s="54"/>
      <c r="C32" s="54"/>
      <c r="D32" s="54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8"/>
      <c r="Z32" s="39">
        <f>SUM(E32:Q32)</f>
        <v>0</v>
      </c>
      <c r="AA32" s="37"/>
      <c r="AB32" s="37"/>
    </row>
    <row r="33" spans="1:28" ht="24" customHeight="1" x14ac:dyDescent="0.25">
      <c r="A33" s="46" t="s">
        <v>34</v>
      </c>
      <c r="B33" s="46"/>
      <c r="C33" s="46"/>
      <c r="D33" s="46"/>
      <c r="E33" s="47"/>
      <c r="F33" s="47"/>
      <c r="G33" s="4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8"/>
      <c r="Z33" s="39"/>
      <c r="AA33" s="37"/>
      <c r="AB33" s="37"/>
    </row>
    <row r="34" spans="1:28" ht="32.25" customHeight="1" x14ac:dyDescent="0.25">
      <c r="A34" s="46" t="s">
        <v>35</v>
      </c>
      <c r="B34" s="46"/>
      <c r="C34" s="46"/>
      <c r="D34" s="46"/>
      <c r="E34" s="47"/>
      <c r="F34" s="47"/>
      <c r="G34" s="4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8"/>
      <c r="Z34" s="39"/>
      <c r="AA34" s="37"/>
      <c r="AB34" s="37"/>
    </row>
    <row r="35" spans="1:28" x14ac:dyDescent="0.25">
      <c r="A35" s="44" t="s">
        <v>36</v>
      </c>
      <c r="B35" s="44"/>
      <c r="C35" s="44"/>
      <c r="D35" s="44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8"/>
      <c r="Z35" s="39"/>
      <c r="AA35" s="37"/>
      <c r="AB35" s="37"/>
    </row>
    <row r="36" spans="1:28" x14ac:dyDescent="0.25">
      <c r="A36" s="45" t="s">
        <v>37</v>
      </c>
      <c r="B36" s="45"/>
      <c r="C36" s="45"/>
      <c r="D36" s="45"/>
      <c r="E36" s="39">
        <v>0</v>
      </c>
      <c r="F36" s="39">
        <v>0</v>
      </c>
      <c r="G36" s="39">
        <v>0</v>
      </c>
      <c r="H36" s="37">
        <v>0</v>
      </c>
      <c r="I36" s="37">
        <v>0</v>
      </c>
      <c r="J36" s="37">
        <v>0</v>
      </c>
      <c r="K36" s="37">
        <v>0</v>
      </c>
      <c r="L36" s="37"/>
      <c r="M36" s="37">
        <v>0</v>
      </c>
      <c r="N36" s="37">
        <v>0</v>
      </c>
      <c r="O36" s="37">
        <v>0</v>
      </c>
      <c r="P36" s="37">
        <v>0</v>
      </c>
      <c r="Q36" s="37">
        <v>0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8">
        <v>0</v>
      </c>
      <c r="Z36" s="39">
        <f>SUM(E36:Y36)</f>
        <v>0</v>
      </c>
      <c r="AA36" s="37">
        <v>0</v>
      </c>
      <c r="AB36" s="37">
        <v>0</v>
      </c>
    </row>
    <row r="37" spans="1:28" x14ac:dyDescent="0.25">
      <c r="A37" s="44"/>
      <c r="B37" s="44"/>
      <c r="C37" s="44"/>
      <c r="D37" s="44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8"/>
      <c r="Z37" s="39"/>
      <c r="AA37" s="37"/>
      <c r="AB37" s="37"/>
    </row>
    <row r="38" spans="1:28" x14ac:dyDescent="0.25">
      <c r="A38" s="45" t="s">
        <v>38</v>
      </c>
      <c r="B38" s="45"/>
      <c r="C38" s="45"/>
      <c r="D38" s="45"/>
      <c r="E38" s="39">
        <f t="shared" ref="E38:Y38" si="1">E18+E31+E36</f>
        <v>0</v>
      </c>
      <c r="F38" s="39">
        <f t="shared" si="1"/>
        <v>0</v>
      </c>
      <c r="G38" s="39">
        <f t="shared" si="1"/>
        <v>0</v>
      </c>
      <c r="H38" s="39">
        <f t="shared" si="1"/>
        <v>0</v>
      </c>
      <c r="I38" s="39">
        <f t="shared" si="1"/>
        <v>1</v>
      </c>
      <c r="J38" s="39">
        <f t="shared" si="1"/>
        <v>1</v>
      </c>
      <c r="K38" s="39">
        <f t="shared" si="1"/>
        <v>413475</v>
      </c>
      <c r="L38" s="39">
        <f t="shared" si="1"/>
        <v>174049</v>
      </c>
      <c r="M38" s="39">
        <f t="shared" si="1"/>
        <v>174049</v>
      </c>
      <c r="N38" s="39">
        <f t="shared" si="1"/>
        <v>5681350</v>
      </c>
      <c r="O38" s="39">
        <f t="shared" si="1"/>
        <v>6567170</v>
      </c>
      <c r="P38" s="39">
        <f t="shared" si="1"/>
        <v>6564370</v>
      </c>
      <c r="Q38" s="39">
        <f t="shared" si="1"/>
        <v>0</v>
      </c>
      <c r="R38" s="39">
        <f t="shared" si="1"/>
        <v>697085</v>
      </c>
      <c r="S38" s="39">
        <f t="shared" si="1"/>
        <v>697085</v>
      </c>
      <c r="T38" s="39">
        <f t="shared" si="1"/>
        <v>0</v>
      </c>
      <c r="U38" s="39">
        <f t="shared" si="1"/>
        <v>0</v>
      </c>
      <c r="V38" s="39">
        <f t="shared" si="1"/>
        <v>0</v>
      </c>
      <c r="W38" s="39">
        <f t="shared" si="1"/>
        <v>0</v>
      </c>
      <c r="X38" s="39">
        <f t="shared" si="1"/>
        <v>9</v>
      </c>
      <c r="Y38" s="53">
        <f t="shared" si="1"/>
        <v>9</v>
      </c>
      <c r="Z38" s="39">
        <f>E38+H38+K38+N38+Q38+T38</f>
        <v>6094825</v>
      </c>
      <c r="AA38" s="39">
        <f>F38+I38+L38+O38+R38+U38</f>
        <v>7438305</v>
      </c>
      <c r="AB38" s="39">
        <f>G38+J38+M38+P38+S38+V38</f>
        <v>7435505</v>
      </c>
    </row>
    <row r="39" spans="1:28" x14ac:dyDescent="0.25">
      <c r="A39" s="44"/>
      <c r="B39" s="44"/>
      <c r="C39" s="44"/>
      <c r="D39" s="44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8"/>
      <c r="Z39" s="39"/>
      <c r="AA39" s="37"/>
      <c r="AB39" s="37"/>
    </row>
    <row r="40" spans="1:28" x14ac:dyDescent="0.25">
      <c r="A40" s="49" t="s">
        <v>39</v>
      </c>
      <c r="B40" s="50"/>
      <c r="C40" s="50"/>
      <c r="D40" s="51"/>
      <c r="E40" s="52"/>
      <c r="F40" s="52"/>
      <c r="G40" s="52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8"/>
      <c r="Z40" s="39"/>
      <c r="AA40" s="37"/>
      <c r="AB40" s="37"/>
    </row>
    <row r="41" spans="1:28" x14ac:dyDescent="0.25">
      <c r="A41" s="49" t="s">
        <v>40</v>
      </c>
      <c r="B41" s="50"/>
      <c r="C41" s="50"/>
      <c r="D41" s="51"/>
      <c r="E41" s="52"/>
      <c r="F41" s="52"/>
      <c r="G41" s="52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8"/>
      <c r="Z41" s="39"/>
      <c r="AA41" s="37"/>
      <c r="AB41" s="37"/>
    </row>
    <row r="42" spans="1:28" x14ac:dyDescent="0.25">
      <c r="A42" s="49" t="s">
        <v>41</v>
      </c>
      <c r="B42" s="50"/>
      <c r="C42" s="50"/>
      <c r="D42" s="51"/>
      <c r="E42" s="52"/>
      <c r="F42" s="52"/>
      <c r="G42" s="52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>
        <v>18271</v>
      </c>
      <c r="U42" s="37">
        <v>18361</v>
      </c>
      <c r="V42" s="37">
        <v>18361</v>
      </c>
      <c r="W42" s="37"/>
      <c r="X42" s="37"/>
      <c r="Y42" s="38"/>
      <c r="Z42" s="39">
        <f>SUM(E42:T42)</f>
        <v>18271</v>
      </c>
      <c r="AA42" s="39">
        <v>18361</v>
      </c>
      <c r="AB42" s="39">
        <v>18361</v>
      </c>
    </row>
    <row r="43" spans="1:28" x14ac:dyDescent="0.25">
      <c r="A43" s="49" t="s">
        <v>42</v>
      </c>
      <c r="B43" s="50"/>
      <c r="C43" s="50"/>
      <c r="D43" s="51"/>
      <c r="E43" s="52"/>
      <c r="F43" s="52"/>
      <c r="G43" s="52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8"/>
      <c r="Z43" s="39"/>
      <c r="AA43" s="37"/>
      <c r="AB43" s="37"/>
    </row>
    <row r="44" spans="1:28" x14ac:dyDescent="0.25">
      <c r="A44" s="49" t="s">
        <v>43</v>
      </c>
      <c r="B44" s="50"/>
      <c r="C44" s="50"/>
      <c r="D44" s="51"/>
      <c r="E44" s="52"/>
      <c r="F44" s="52"/>
      <c r="G44" s="52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8"/>
      <c r="Z44" s="39"/>
      <c r="AA44" s="37"/>
      <c r="AB44" s="37"/>
    </row>
    <row r="45" spans="1:28" x14ac:dyDescent="0.25">
      <c r="A45" s="49" t="s">
        <v>44</v>
      </c>
      <c r="B45" s="50"/>
      <c r="C45" s="50"/>
      <c r="D45" s="51"/>
      <c r="E45" s="52"/>
      <c r="F45" s="52"/>
      <c r="G45" s="52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8"/>
      <c r="Z45" s="39"/>
      <c r="AA45" s="37"/>
      <c r="AB45" s="37"/>
    </row>
    <row r="46" spans="1:28" x14ac:dyDescent="0.25">
      <c r="A46" s="49" t="s">
        <v>45</v>
      </c>
      <c r="B46" s="50"/>
      <c r="C46" s="50"/>
      <c r="D46" s="51"/>
      <c r="E46" s="52"/>
      <c r="F46" s="52"/>
      <c r="G46" s="52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8"/>
      <c r="Z46" s="39"/>
      <c r="AA46" s="37"/>
      <c r="AB46" s="37"/>
    </row>
    <row r="47" spans="1:28" x14ac:dyDescent="0.25">
      <c r="A47" s="55" t="s">
        <v>46</v>
      </c>
      <c r="B47" s="56"/>
      <c r="C47" s="56"/>
      <c r="D47" s="57"/>
      <c r="E47" s="58">
        <v>0</v>
      </c>
      <c r="F47" s="58">
        <v>0</v>
      </c>
      <c r="G47" s="58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f>SUM(N40:N46)</f>
        <v>0</v>
      </c>
      <c r="O47" s="39">
        <v>0</v>
      </c>
      <c r="P47" s="39">
        <v>0</v>
      </c>
      <c r="Q47" s="39">
        <f>SUM(Q40:Q46)</f>
        <v>0</v>
      </c>
      <c r="R47" s="39">
        <v>0</v>
      </c>
      <c r="S47" s="39">
        <v>0</v>
      </c>
      <c r="T47" s="39">
        <f>SUM(T40:T46)</f>
        <v>18271</v>
      </c>
      <c r="U47" s="39">
        <f>SUM(U40:U46)</f>
        <v>18361</v>
      </c>
      <c r="V47" s="39">
        <f>SUM(V40:V46)</f>
        <v>18361</v>
      </c>
      <c r="W47" s="39">
        <v>0</v>
      </c>
      <c r="X47" s="39">
        <v>0</v>
      </c>
      <c r="Y47" s="53">
        <v>0</v>
      </c>
      <c r="Z47" s="39">
        <f>SUM(Z40:Z46)</f>
        <v>18271</v>
      </c>
      <c r="AA47" s="39">
        <f>SUM(AA40:AA46)</f>
        <v>18361</v>
      </c>
      <c r="AB47" s="39">
        <f>SUM(AB40:AB46)</f>
        <v>18361</v>
      </c>
    </row>
    <row r="48" spans="1:28" x14ac:dyDescent="0.25">
      <c r="A48" s="44"/>
      <c r="B48" s="44"/>
      <c r="C48" s="44"/>
      <c r="D48" s="44"/>
      <c r="E48" s="37"/>
      <c r="F48" s="37"/>
      <c r="G48" s="37"/>
      <c r="H48" s="39"/>
      <c r="I48" s="39"/>
      <c r="J48" s="39"/>
      <c r="K48" s="39"/>
      <c r="L48" s="39"/>
      <c r="M48" s="39"/>
      <c r="N48" s="39"/>
      <c r="O48" s="39"/>
      <c r="P48" s="39"/>
      <c r="Q48" s="37"/>
      <c r="R48" s="37"/>
      <c r="S48" s="37"/>
      <c r="T48" s="37"/>
      <c r="U48" s="37"/>
      <c r="V48" s="37"/>
      <c r="W48" s="37"/>
      <c r="X48" s="37"/>
      <c r="Y48" s="38"/>
      <c r="Z48" s="39"/>
      <c r="AA48" s="37"/>
      <c r="AB48" s="37"/>
    </row>
    <row r="49" spans="1:28" x14ac:dyDescent="0.25">
      <c r="A49" s="45" t="s">
        <v>47</v>
      </c>
      <c r="B49" s="45"/>
      <c r="C49" s="45"/>
      <c r="D49" s="45"/>
      <c r="E49" s="39">
        <f>E38+E47</f>
        <v>0</v>
      </c>
      <c r="F49" s="39">
        <f t="shared" ref="F49:Y49" si="2">F38+F47</f>
        <v>0</v>
      </c>
      <c r="G49" s="39">
        <f t="shared" si="2"/>
        <v>0</v>
      </c>
      <c r="H49" s="39">
        <f t="shared" si="2"/>
        <v>0</v>
      </c>
      <c r="I49" s="39">
        <f t="shared" si="2"/>
        <v>1</v>
      </c>
      <c r="J49" s="39">
        <f t="shared" si="2"/>
        <v>1</v>
      </c>
      <c r="K49" s="39">
        <f t="shared" si="2"/>
        <v>413475</v>
      </c>
      <c r="L49" s="39">
        <f t="shared" si="2"/>
        <v>174049</v>
      </c>
      <c r="M49" s="39">
        <f t="shared" si="2"/>
        <v>174049</v>
      </c>
      <c r="N49" s="39">
        <f t="shared" si="2"/>
        <v>5681350</v>
      </c>
      <c r="O49" s="39">
        <f t="shared" si="2"/>
        <v>6567170</v>
      </c>
      <c r="P49" s="39">
        <f t="shared" si="2"/>
        <v>6564370</v>
      </c>
      <c r="Q49" s="39">
        <f t="shared" si="2"/>
        <v>0</v>
      </c>
      <c r="R49" s="39">
        <f t="shared" si="2"/>
        <v>697085</v>
      </c>
      <c r="S49" s="39">
        <f t="shared" si="2"/>
        <v>697085</v>
      </c>
      <c r="T49" s="39">
        <f t="shared" si="2"/>
        <v>18271</v>
      </c>
      <c r="U49" s="39">
        <f t="shared" si="2"/>
        <v>18361</v>
      </c>
      <c r="V49" s="39">
        <f t="shared" si="2"/>
        <v>18361</v>
      </c>
      <c r="W49" s="39">
        <f t="shared" si="2"/>
        <v>0</v>
      </c>
      <c r="X49" s="39">
        <f t="shared" si="2"/>
        <v>9</v>
      </c>
      <c r="Y49" s="53">
        <f t="shared" si="2"/>
        <v>9</v>
      </c>
      <c r="Z49" s="39">
        <f>E49+H49+K49+N49+Q49+T49+W49</f>
        <v>6113096</v>
      </c>
      <c r="AA49" s="39">
        <f>F49+I49+L49+O49+R49+U49+X49</f>
        <v>7456675</v>
      </c>
      <c r="AB49" s="39">
        <f>G49+J49+M49+P49+S49+V49+Y49</f>
        <v>7453875</v>
      </c>
    </row>
  </sheetData>
  <mergeCells count="53">
    <mergeCell ref="A49:D49"/>
    <mergeCell ref="A43:D43"/>
    <mergeCell ref="A44:D44"/>
    <mergeCell ref="A45:D45"/>
    <mergeCell ref="A46:D46"/>
    <mergeCell ref="A47:D47"/>
    <mergeCell ref="A48:D48"/>
    <mergeCell ref="A37:D37"/>
    <mergeCell ref="A38:D38"/>
    <mergeCell ref="A39:D39"/>
    <mergeCell ref="A40:D40"/>
    <mergeCell ref="A41:D41"/>
    <mergeCell ref="A42:D42"/>
    <mergeCell ref="A31:D31"/>
    <mergeCell ref="A32:D32"/>
    <mergeCell ref="A33:D33"/>
    <mergeCell ref="A34:D34"/>
    <mergeCell ref="A35:D35"/>
    <mergeCell ref="A36:D36"/>
    <mergeCell ref="A25:D25"/>
    <mergeCell ref="A26:D26"/>
    <mergeCell ref="A27:D27"/>
    <mergeCell ref="A28:D28"/>
    <mergeCell ref="A29:D29"/>
    <mergeCell ref="A30:D30"/>
    <mergeCell ref="A19:D19"/>
    <mergeCell ref="A20:D20"/>
    <mergeCell ref="A21:D21"/>
    <mergeCell ref="A22:D22"/>
    <mergeCell ref="A23:D23"/>
    <mergeCell ref="A24:D24"/>
    <mergeCell ref="W12:Y12"/>
    <mergeCell ref="A14:D14"/>
    <mergeCell ref="A15:D15"/>
    <mergeCell ref="A16:D16"/>
    <mergeCell ref="A17:D17"/>
    <mergeCell ref="A18:D18"/>
    <mergeCell ref="A10:AB10"/>
    <mergeCell ref="A11:D12"/>
    <mergeCell ref="E11:Y11"/>
    <mergeCell ref="Z11:AB12"/>
    <mergeCell ref="E12:G12"/>
    <mergeCell ref="H12:J12"/>
    <mergeCell ref="K12:M12"/>
    <mergeCell ref="N12:P12"/>
    <mergeCell ref="Q12:S12"/>
    <mergeCell ref="T12:V12"/>
    <mergeCell ref="A1:AB1"/>
    <mergeCell ref="A2:Z2"/>
    <mergeCell ref="A4:AB4"/>
    <mergeCell ref="A8:D8"/>
    <mergeCell ref="E8:AB8"/>
    <mergeCell ref="A9:N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2021-06-01T12:12:53Z</dcterms:created>
  <dcterms:modified xsi:type="dcterms:W3CDTF">2021-06-01T12:13:28Z</dcterms:modified>
</cp:coreProperties>
</file>