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28695" windowHeight="1279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D53" i="1"/>
  <c r="C53"/>
</calcChain>
</file>

<file path=xl/sharedStrings.xml><?xml version="1.0" encoding="utf-8"?>
<sst xmlns="http://schemas.openxmlformats.org/spreadsheetml/2006/main" count="199" uniqueCount="136">
  <si>
    <t>7/a. számú melléklet a 5/2021. (V.31.)  számú önkormányzati rendelethez</t>
  </si>
  <si>
    <t>Tarnaszentmiklós Község Önkormányzata</t>
  </si>
  <si>
    <t>könyvviteli mérleg 2020.12.31.</t>
  </si>
  <si>
    <t>Adatok forintban</t>
  </si>
  <si>
    <t>Sor-szám</t>
  </si>
  <si>
    <t>Megnevezés</t>
  </si>
  <si>
    <t>Előző időszak</t>
  </si>
  <si>
    <t>Módosítások (+/-)</t>
  </si>
  <si>
    <t>Tárgyi időszak</t>
  </si>
  <si>
    <t>05</t>
  </si>
  <si>
    <t>A/II/1 Ingatlanok és a kapcsolódó vagyoni értékű jogok</t>
  </si>
  <si>
    <t>06</t>
  </si>
  <si>
    <t>A/II/2 Gépek, berendezések, felszerelések, járművek</t>
  </si>
  <si>
    <t>08</t>
  </si>
  <si>
    <t>A/II/4 Beruházások, felújítások</t>
  </si>
  <si>
    <t>10</t>
  </si>
  <si>
    <t>A/II Tárgyi eszközök  (=A/II/1+...+A/II/5)</t>
  </si>
  <si>
    <t>11</t>
  </si>
  <si>
    <t>A/III/1 Tartós részesedések (=A/III/1a+…+A/III/1e)</t>
  </si>
  <si>
    <t>13</t>
  </si>
  <si>
    <t>A/III/1b - ebből: tartós részesedések nem pénzügyi vállalkozásban</t>
  </si>
  <si>
    <t>16</t>
  </si>
  <si>
    <t>A/III/1e - ebből: egyéb tartós részesedések</t>
  </si>
  <si>
    <t>21</t>
  </si>
  <si>
    <t>A/III Befektetett pénzügyi eszközök (=A/III/1+A/III/2+A/III/3)</t>
  </si>
  <si>
    <t>28</t>
  </si>
  <si>
    <t>A) NEMZETI VAGYONBA TARTOZÓ BEFEKTETETT ESZKÖZÖK (=A/I+A/II+A/III+A/IV)</t>
  </si>
  <si>
    <t>B/I/1 Vásárolt készletek</t>
  </si>
  <si>
    <t xml:space="preserve">B/1 Készletek </t>
  </si>
  <si>
    <t>B) NEMZETI VAGYONBA TARTOZÓ FORGÓESZKÖZÖK (=B/I+B/II)</t>
  </si>
  <si>
    <t>47</t>
  </si>
  <si>
    <t>C/II/1 Forintpénztár</t>
  </si>
  <si>
    <t>50</t>
  </si>
  <si>
    <t>C/II Pénztárak, csekkek, betétkönyvek (=C/II/1+C/II/2+C/II/3)</t>
  </si>
  <si>
    <t>51</t>
  </si>
  <si>
    <t>C/III/1 Kincstáron kívüli forintszámlák</t>
  </si>
  <si>
    <t>C/III/2 Kincstárban vezetett forintszámlák</t>
  </si>
  <si>
    <t>53</t>
  </si>
  <si>
    <t>C/III Forintszámlák (=C/III/1+C/III/2)</t>
  </si>
  <si>
    <t>57</t>
  </si>
  <si>
    <t>C) PÉNZESZKÖZÖK (=C/I+…+C/IV)</t>
  </si>
  <si>
    <t>58</t>
  </si>
  <si>
    <t>D/I/1 Költségvetési évben esedékes követelések működési célú támogatások bevételeire államháztartáson belülről (&gt;=D/I/1a)</t>
  </si>
  <si>
    <t>62</t>
  </si>
  <si>
    <t>D/I/3 Költségvetési évben esedékes követelések közhatalmi bevételre (=D/I/3a+…+D/I/3f)</t>
  </si>
  <si>
    <t>67</t>
  </si>
  <si>
    <t>D/I/3e - ebből: költségvetési évben esedékes követelések termékek és szolgáltatások adóira</t>
  </si>
  <si>
    <t>68</t>
  </si>
  <si>
    <t>D/I/3f - ebből: költségvetési évben esedékes követelések egyéb közhatalmi bevételekre</t>
  </si>
  <si>
    <t>69</t>
  </si>
  <si>
    <t>D/I/4 Költségvetési évben esedékes követelések működési bevételre (=D/I/4a+…+D/I/4i)</t>
  </si>
  <si>
    <t>70</t>
  </si>
  <si>
    <t>D/I/4a - ebből: költségvetési évben esedékes követelések készletértékesítés ellenértékére, szolgáltatások ellenértékére, közvetített szolgáltatások ellenértékére</t>
  </si>
  <si>
    <t>71</t>
  </si>
  <si>
    <t>D/I/4b - ebből: költségvetési évben esedékes követelések tulajdonosi bevételekre</t>
  </si>
  <si>
    <t>72</t>
  </si>
  <si>
    <t>D/I/4c - ebből: költségvetési évben esedékes követelések ellátási díjakra</t>
  </si>
  <si>
    <t>73</t>
  </si>
  <si>
    <t>D/I/4d - ebből: költségvetési évben esedékes követelések kiszámlázott általános forgalmi adóra</t>
  </si>
  <si>
    <t>101</t>
  </si>
  <si>
    <t>D/I Költségvetési évben esedékes követelések (=D/I/1+…+D/I/8)</t>
  </si>
  <si>
    <t>143</t>
  </si>
  <si>
    <t>D/III/1 Adott előlegek (=D/III/1a+…+D/III/1f)</t>
  </si>
  <si>
    <t>148</t>
  </si>
  <si>
    <t>D/III/1f - ebből: túlfizetések, téves és visszajáró kifizetések</t>
  </si>
  <si>
    <t>152</t>
  </si>
  <si>
    <t>D/III/4 Forgótőke elszámolása</t>
  </si>
  <si>
    <t>158</t>
  </si>
  <si>
    <t>D/III Követelés jellegű sajátos elszámolások (=D/III/1+…+D/III/9)</t>
  </si>
  <si>
    <t>159</t>
  </si>
  <si>
    <t>D) KÖVETELÉSEK  (=D/I+D/II+D/III)</t>
  </si>
  <si>
    <t>161</t>
  </si>
  <si>
    <t>E/I/2 Más előzetesen felszámított levonható általános forgalmi adó</t>
  </si>
  <si>
    <t>162</t>
  </si>
  <si>
    <t>E/I/3 Adott előleghez kapcsolódó előzetesen felszámított nem levonható általános forgalmi adó</t>
  </si>
  <si>
    <t>163</t>
  </si>
  <si>
    <t>E/I/4 Más előzetesen felszámított nem levonható általános forgalmi adó</t>
  </si>
  <si>
    <t>164</t>
  </si>
  <si>
    <t>E/I Előzetesen felszámított általános forgalmi adó elszámolása (=E/I/1+…+E/I/4)</t>
  </si>
  <si>
    <t>166</t>
  </si>
  <si>
    <t>E/II/2 Más fizetendő általános forgalmi adó</t>
  </si>
  <si>
    <t>167</t>
  </si>
  <si>
    <t>E/II Fizetendő általános forgalmi adó elszámolása (=E/II/1+E/II/2)</t>
  </si>
  <si>
    <t>171</t>
  </si>
  <si>
    <t>E) EGYÉB SAJÁTOS ELSZÁMOLÁSOK (=E/I+E/II+E/III)</t>
  </si>
  <si>
    <t>176</t>
  </si>
  <si>
    <t>ESZKÖZÖK ÖSSZESEN (=A+B+C+D+E+F)</t>
  </si>
  <si>
    <t>177</t>
  </si>
  <si>
    <t>G/I  Nemzeti vagyon induláskori értéke</t>
  </si>
  <si>
    <t>179</t>
  </si>
  <si>
    <t>G/III Egyéb eszközök induláskori értéke és változásai</t>
  </si>
  <si>
    <t>180</t>
  </si>
  <si>
    <t>G/IV Felhalmozott eredmény</t>
  </si>
  <si>
    <t>182</t>
  </si>
  <si>
    <t>G/VI Mérleg szerinti eredmény</t>
  </si>
  <si>
    <t>183</t>
  </si>
  <si>
    <t>G/ SAJÁT TŐKE  (= G/I+…+G/VI)</t>
  </si>
  <si>
    <t>186</t>
  </si>
  <si>
    <t>H/I/3 Költségvetési évben esedékes kötelezettségek dologi kiadásokra</t>
  </si>
  <si>
    <t>H/I/7 Költségvetési évben esedékes kötelezettségek felújításokra</t>
  </si>
  <si>
    <t>209</t>
  </si>
  <si>
    <t>H/I Költségvetési évben esedékes kötelezettségek (=H/I/1+…+H/I/9)</t>
  </si>
  <si>
    <t>222</t>
  </si>
  <si>
    <t>H/II/9 Költségvetési évet követően esedékes kötelezettségek finanszírozási kiadásokra (&gt;=H/II/9a+…+H/II/9j)</t>
  </si>
  <si>
    <t>227</t>
  </si>
  <si>
    <t>H/II/9e - ebből: költségvetési évet követően esedékes kötelezettségek államháztartáson belüli megelőlegezések visszafizetésére</t>
  </si>
  <si>
    <t>233</t>
  </si>
  <si>
    <t>H/II Költségvetési évet követően esedékes kötelezettségek (=H/II/1+…+H/II/9)</t>
  </si>
  <si>
    <t>234</t>
  </si>
  <si>
    <t>H/III/1 Kapott előlegek</t>
  </si>
  <si>
    <t>236</t>
  </si>
  <si>
    <t>H/III/3 Más szervezetet megillető bevételek elszámolása</t>
  </si>
  <si>
    <t>240</t>
  </si>
  <si>
    <t>H/III/8 Letétre, megőrzésre, fedezetkezelésre átvett pénzeszközök, biztosítékok</t>
  </si>
  <si>
    <t>243</t>
  </si>
  <si>
    <t>H/III Kötelezettség jellegű sajátos elszámolások (=H/III/1+…+H/III/10)</t>
  </si>
  <si>
    <t>244</t>
  </si>
  <si>
    <t>H) KÖTELEZETTSÉGEK (=H/I+H/II+H/III)</t>
  </si>
  <si>
    <t>247</t>
  </si>
  <si>
    <t>J/2 Költségek, ráfordítások passzív időbeli elhatárolása</t>
  </si>
  <si>
    <t>249</t>
  </si>
  <si>
    <t>J) PASSZÍV IDŐBELI ELHATÁROLÁSOK (=J/1+J/2+J/3)</t>
  </si>
  <si>
    <t>250</t>
  </si>
  <si>
    <t>FORRÁSOK ÖSSZESEN (=G+H+I+J)</t>
  </si>
  <si>
    <t>7/b. számú melléklet a 5/2021. (V.31.)  számú önkormányzati rendelethez</t>
  </si>
  <si>
    <t>Tarnaszentmiklósi Óvoda és Konyha</t>
  </si>
  <si>
    <t>29</t>
  </si>
  <si>
    <t>34</t>
  </si>
  <si>
    <t>B/I Készletek (=B/I/1+…+B/I/5)</t>
  </si>
  <si>
    <t>43</t>
  </si>
  <si>
    <t>B) NEMZETI VAGYONBA TARTOZÓ FORGÓESZKÖZÖK (= B/I+B/II)</t>
  </si>
  <si>
    <t>D/III/1e - ebből: foglalkoztatottaknak adott előlegek</t>
  </si>
  <si>
    <t xml:space="preserve">D/III/1f - ebből: túlfizetések, téves és visszajáró kifizetések </t>
  </si>
  <si>
    <t>D/III Követelés jellegű sajátos elszámolások</t>
  </si>
  <si>
    <t>H/I Költségvetési évben esedékes kötelezettségek</t>
  </si>
  <si>
    <t xml:space="preserve">H) KÖTELEZETTSÉGEK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</si>
</sst>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b/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3" fontId="6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3" fontId="7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17"/>
  <sheetViews>
    <sheetView tabSelected="1" topLeftCell="A103" workbookViewId="0">
      <selection activeCell="A74" sqref="A74:E117"/>
    </sheetView>
  </sheetViews>
  <sheetFormatPr defaultRowHeight="15"/>
  <cols>
    <col min="2" max="2" width="28.42578125" customWidth="1"/>
    <col min="3" max="3" width="31.5703125" customWidth="1"/>
    <col min="5" max="5" width="41" customWidth="1"/>
  </cols>
  <sheetData>
    <row r="1" spans="1:5">
      <c r="A1" s="1"/>
      <c r="B1" s="1"/>
      <c r="C1" s="1"/>
      <c r="D1" s="1"/>
      <c r="E1" s="2" t="s">
        <v>0</v>
      </c>
    </row>
    <row r="2" spans="1:5">
      <c r="A2" s="1"/>
      <c r="B2" s="1"/>
      <c r="C2" s="1"/>
      <c r="D2" s="1"/>
      <c r="E2" s="1"/>
    </row>
    <row r="3" spans="1:5">
      <c r="A3" s="11" t="s">
        <v>1</v>
      </c>
      <c r="B3" s="11"/>
      <c r="C3" s="11"/>
      <c r="D3" s="11"/>
      <c r="E3" s="11"/>
    </row>
    <row r="4" spans="1:5" ht="15.75">
      <c r="A4" s="12" t="s">
        <v>2</v>
      </c>
      <c r="B4" s="12"/>
      <c r="C4" s="12"/>
      <c r="D4" s="12"/>
      <c r="E4" s="12"/>
    </row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3" t="s">
        <v>3</v>
      </c>
    </row>
    <row r="7" spans="1:5" ht="47.25">
      <c r="A7" s="4" t="s">
        <v>4</v>
      </c>
      <c r="B7" s="4" t="s">
        <v>5</v>
      </c>
      <c r="C7" s="4" t="s">
        <v>6</v>
      </c>
      <c r="D7" s="4" t="s">
        <v>7</v>
      </c>
      <c r="E7" s="4" t="s">
        <v>8</v>
      </c>
    </row>
    <row r="8" spans="1:5" ht="45">
      <c r="A8" s="5" t="s">
        <v>9</v>
      </c>
      <c r="B8" s="6" t="s">
        <v>10</v>
      </c>
      <c r="C8" s="7">
        <v>260634052</v>
      </c>
      <c r="D8" s="7">
        <v>0</v>
      </c>
      <c r="E8" s="7">
        <v>275187817</v>
      </c>
    </row>
    <row r="9" spans="1:5" ht="30">
      <c r="A9" s="5" t="s">
        <v>11</v>
      </c>
      <c r="B9" s="6" t="s">
        <v>12</v>
      </c>
      <c r="C9" s="7">
        <v>3168259</v>
      </c>
      <c r="D9" s="7">
        <v>0</v>
      </c>
      <c r="E9" s="7">
        <v>7263700</v>
      </c>
    </row>
    <row r="10" spans="1:5">
      <c r="A10" s="5" t="s">
        <v>13</v>
      </c>
      <c r="B10" s="6" t="s">
        <v>14</v>
      </c>
      <c r="C10" s="7">
        <v>34765628</v>
      </c>
      <c r="D10" s="7">
        <v>0</v>
      </c>
      <c r="E10" s="7">
        <v>109577112</v>
      </c>
    </row>
    <row r="11" spans="1:5" ht="28.5">
      <c r="A11" s="8" t="s">
        <v>15</v>
      </c>
      <c r="B11" s="9" t="s">
        <v>16</v>
      </c>
      <c r="C11" s="10">
        <v>298567939</v>
      </c>
      <c r="D11" s="10">
        <v>0</v>
      </c>
      <c r="E11" s="10">
        <v>392028629</v>
      </c>
    </row>
    <row r="12" spans="1:5" ht="30">
      <c r="A12" s="5" t="s">
        <v>17</v>
      </c>
      <c r="B12" s="6" t="s">
        <v>18</v>
      </c>
      <c r="C12" s="7">
        <v>2082192</v>
      </c>
      <c r="D12" s="7">
        <v>0</v>
      </c>
      <c r="E12" s="7">
        <v>2082192</v>
      </c>
    </row>
    <row r="13" spans="1:5" ht="45">
      <c r="A13" s="5" t="s">
        <v>19</v>
      </c>
      <c r="B13" s="6" t="s">
        <v>20</v>
      </c>
      <c r="C13" s="7">
        <v>72192</v>
      </c>
      <c r="D13" s="7">
        <v>0</v>
      </c>
      <c r="E13" s="7">
        <v>72192</v>
      </c>
    </row>
    <row r="14" spans="1:5" ht="30">
      <c r="A14" s="5" t="s">
        <v>21</v>
      </c>
      <c r="B14" s="6" t="s">
        <v>22</v>
      </c>
      <c r="C14" s="7">
        <v>2010000</v>
      </c>
      <c r="D14" s="7">
        <v>0</v>
      </c>
      <c r="E14" s="7">
        <v>2010000</v>
      </c>
    </row>
    <row r="15" spans="1:5" ht="42.75">
      <c r="A15" s="8" t="s">
        <v>23</v>
      </c>
      <c r="B15" s="9" t="s">
        <v>24</v>
      </c>
      <c r="C15" s="10">
        <v>2082192</v>
      </c>
      <c r="D15" s="10">
        <v>0</v>
      </c>
      <c r="E15" s="10">
        <v>2082192</v>
      </c>
    </row>
    <row r="16" spans="1:5" ht="71.25">
      <c r="A16" s="8" t="s">
        <v>25</v>
      </c>
      <c r="B16" s="9" t="s">
        <v>26</v>
      </c>
      <c r="C16" s="10">
        <v>300650131</v>
      </c>
      <c r="D16" s="10">
        <v>0</v>
      </c>
      <c r="E16" s="10">
        <v>394110821</v>
      </c>
    </row>
    <row r="17" spans="1:5">
      <c r="A17" s="5">
        <v>29</v>
      </c>
      <c r="B17" s="6" t="s">
        <v>27</v>
      </c>
      <c r="C17" s="7">
        <v>0</v>
      </c>
      <c r="D17" s="7">
        <v>0</v>
      </c>
      <c r="E17" s="7">
        <v>2047</v>
      </c>
    </row>
    <row r="18" spans="1:5">
      <c r="A18" s="8">
        <v>34</v>
      </c>
      <c r="B18" s="9" t="s">
        <v>28</v>
      </c>
      <c r="C18" s="10">
        <v>0</v>
      </c>
      <c r="D18" s="10">
        <v>0</v>
      </c>
      <c r="E18" s="10">
        <v>2047</v>
      </c>
    </row>
    <row r="19" spans="1:5" ht="57">
      <c r="A19" s="8">
        <v>43</v>
      </c>
      <c r="B19" s="9" t="s">
        <v>29</v>
      </c>
      <c r="C19" s="10">
        <v>0</v>
      </c>
      <c r="D19" s="10">
        <v>0</v>
      </c>
      <c r="E19" s="10">
        <v>2047</v>
      </c>
    </row>
    <row r="20" spans="1:5">
      <c r="A20" s="5" t="s">
        <v>30</v>
      </c>
      <c r="B20" s="6" t="s">
        <v>31</v>
      </c>
      <c r="C20" s="7">
        <v>300585</v>
      </c>
      <c r="D20" s="7">
        <v>0</v>
      </c>
      <c r="E20" s="7">
        <v>250590</v>
      </c>
    </row>
    <row r="21" spans="1:5" ht="42.75">
      <c r="A21" s="8" t="s">
        <v>32</v>
      </c>
      <c r="B21" s="9" t="s">
        <v>33</v>
      </c>
      <c r="C21" s="10">
        <v>300585</v>
      </c>
      <c r="D21" s="10">
        <v>0</v>
      </c>
      <c r="E21" s="10">
        <v>250590</v>
      </c>
    </row>
    <row r="22" spans="1:5" ht="30">
      <c r="A22" s="5" t="s">
        <v>34</v>
      </c>
      <c r="B22" s="6" t="s">
        <v>35</v>
      </c>
      <c r="C22" s="7">
        <v>37228224</v>
      </c>
      <c r="D22" s="7">
        <v>0</v>
      </c>
      <c r="E22" s="7">
        <v>46122382</v>
      </c>
    </row>
    <row r="23" spans="1:5" ht="30">
      <c r="A23" s="5">
        <v>52</v>
      </c>
      <c r="B23" s="6" t="s">
        <v>36</v>
      </c>
      <c r="C23" s="7">
        <v>66394625</v>
      </c>
      <c r="D23" s="7"/>
      <c r="E23" s="7">
        <v>17188952</v>
      </c>
    </row>
    <row r="24" spans="1:5" ht="28.5">
      <c r="A24" s="8" t="s">
        <v>37</v>
      </c>
      <c r="B24" s="9" t="s">
        <v>38</v>
      </c>
      <c r="C24" s="10">
        <v>103622849</v>
      </c>
      <c r="D24" s="10">
        <v>0</v>
      </c>
      <c r="E24" s="10">
        <v>63311334</v>
      </c>
    </row>
    <row r="25" spans="1:5" ht="28.5">
      <c r="A25" s="8" t="s">
        <v>39</v>
      </c>
      <c r="B25" s="9" t="s">
        <v>40</v>
      </c>
      <c r="C25" s="10">
        <v>103923434</v>
      </c>
      <c r="D25" s="10">
        <v>0</v>
      </c>
      <c r="E25" s="10">
        <v>63561924</v>
      </c>
    </row>
    <row r="26" spans="1:5" ht="75">
      <c r="A26" s="5" t="s">
        <v>41</v>
      </c>
      <c r="B26" s="6" t="s">
        <v>42</v>
      </c>
      <c r="C26" s="7">
        <v>0</v>
      </c>
      <c r="D26" s="7">
        <v>0</v>
      </c>
      <c r="E26" s="7">
        <v>0</v>
      </c>
    </row>
    <row r="27" spans="1:5" ht="60">
      <c r="A27" s="5" t="s">
        <v>43</v>
      </c>
      <c r="B27" s="6" t="s">
        <v>44</v>
      </c>
      <c r="C27" s="7">
        <v>6248162</v>
      </c>
      <c r="D27" s="7">
        <v>0</v>
      </c>
      <c r="E27" s="7">
        <v>4342794</v>
      </c>
    </row>
    <row r="28" spans="1:5" ht="60">
      <c r="A28" s="5" t="s">
        <v>45</v>
      </c>
      <c r="B28" s="6" t="s">
        <v>46</v>
      </c>
      <c r="C28" s="7">
        <v>6104414</v>
      </c>
      <c r="D28" s="7">
        <v>0</v>
      </c>
      <c r="E28" s="7">
        <v>4181618</v>
      </c>
    </row>
    <row r="29" spans="1:5" ht="45">
      <c r="A29" s="5" t="s">
        <v>47</v>
      </c>
      <c r="B29" s="6" t="s">
        <v>48</v>
      </c>
      <c r="C29" s="7">
        <v>143748</v>
      </c>
      <c r="D29" s="7">
        <v>0</v>
      </c>
      <c r="E29" s="7">
        <v>161176</v>
      </c>
    </row>
    <row r="30" spans="1:5" ht="45">
      <c r="A30" s="5" t="s">
        <v>49</v>
      </c>
      <c r="B30" s="6" t="s">
        <v>50</v>
      </c>
      <c r="C30" s="7">
        <v>2598848</v>
      </c>
      <c r="D30" s="7">
        <v>0</v>
      </c>
      <c r="E30" s="7">
        <v>2712423</v>
      </c>
    </row>
    <row r="31" spans="1:5" ht="90">
      <c r="A31" s="5" t="s">
        <v>51</v>
      </c>
      <c r="B31" s="6" t="s">
        <v>52</v>
      </c>
      <c r="C31" s="7">
        <v>845822</v>
      </c>
      <c r="D31" s="7">
        <v>0</v>
      </c>
      <c r="E31" s="7">
        <v>1332093</v>
      </c>
    </row>
    <row r="32" spans="1:5" ht="45">
      <c r="A32" s="5" t="s">
        <v>53</v>
      </c>
      <c r="B32" s="6" t="s">
        <v>54</v>
      </c>
      <c r="C32" s="7">
        <v>862000</v>
      </c>
      <c r="D32" s="7">
        <v>0</v>
      </c>
      <c r="E32" s="7">
        <v>474330</v>
      </c>
    </row>
    <row r="33" spans="1:5" ht="45">
      <c r="A33" s="5" t="s">
        <v>55</v>
      </c>
      <c r="B33" s="6" t="s">
        <v>56</v>
      </c>
      <c r="C33" s="7">
        <v>694996</v>
      </c>
      <c r="D33" s="7">
        <v>0</v>
      </c>
      <c r="E33" s="7">
        <v>703146</v>
      </c>
    </row>
    <row r="34" spans="1:5" ht="60">
      <c r="A34" s="5" t="s">
        <v>57</v>
      </c>
      <c r="B34" s="6" t="s">
        <v>58</v>
      </c>
      <c r="C34" s="7">
        <v>196030</v>
      </c>
      <c r="D34" s="7">
        <v>0</v>
      </c>
      <c r="E34" s="7">
        <v>202854</v>
      </c>
    </row>
    <row r="35" spans="1:5" ht="42.75">
      <c r="A35" s="8" t="s">
        <v>59</v>
      </c>
      <c r="B35" s="9" t="s">
        <v>60</v>
      </c>
      <c r="C35" s="10">
        <v>8847010</v>
      </c>
      <c r="D35" s="10">
        <v>0</v>
      </c>
      <c r="E35" s="10">
        <v>7055217</v>
      </c>
    </row>
    <row r="36" spans="1:5" ht="30">
      <c r="A36" s="5" t="s">
        <v>61</v>
      </c>
      <c r="B36" s="6" t="s">
        <v>62</v>
      </c>
      <c r="C36" s="7">
        <v>152928</v>
      </c>
      <c r="D36" s="7">
        <v>0</v>
      </c>
      <c r="E36" s="7">
        <v>1030</v>
      </c>
    </row>
    <row r="37" spans="1:5" ht="30">
      <c r="A37" s="5" t="s">
        <v>63</v>
      </c>
      <c r="B37" s="6" t="s">
        <v>64</v>
      </c>
      <c r="C37" s="7">
        <v>152928</v>
      </c>
      <c r="D37" s="7">
        <v>0</v>
      </c>
      <c r="E37" s="7">
        <v>1030</v>
      </c>
    </row>
    <row r="38" spans="1:5">
      <c r="A38" s="5" t="s">
        <v>65</v>
      </c>
      <c r="B38" s="6" t="s">
        <v>66</v>
      </c>
      <c r="C38" s="7">
        <v>128000</v>
      </c>
      <c r="D38" s="7">
        <v>0</v>
      </c>
      <c r="E38" s="7">
        <v>60000</v>
      </c>
    </row>
    <row r="39" spans="1:5" ht="42.75">
      <c r="A39" s="8" t="s">
        <v>67</v>
      </c>
      <c r="B39" s="9" t="s">
        <v>68</v>
      </c>
      <c r="C39" s="10">
        <v>280928</v>
      </c>
      <c r="D39" s="10">
        <v>0</v>
      </c>
      <c r="E39" s="10">
        <v>61030</v>
      </c>
    </row>
    <row r="40" spans="1:5" ht="28.5">
      <c r="A40" s="8" t="s">
        <v>69</v>
      </c>
      <c r="B40" s="9" t="s">
        <v>70</v>
      </c>
      <c r="C40" s="10">
        <v>9127938</v>
      </c>
      <c r="D40" s="10">
        <v>0</v>
      </c>
      <c r="E40" s="10">
        <v>7116247</v>
      </c>
    </row>
    <row r="41" spans="1:5" ht="45">
      <c r="A41" s="5" t="s">
        <v>71</v>
      </c>
      <c r="B41" s="6" t="s">
        <v>72</v>
      </c>
      <c r="C41" s="7">
        <v>2012839</v>
      </c>
      <c r="D41" s="7">
        <v>0</v>
      </c>
      <c r="E41" s="7">
        <v>2107111</v>
      </c>
    </row>
    <row r="42" spans="1:5" ht="60">
      <c r="A42" s="5" t="s">
        <v>73</v>
      </c>
      <c r="B42" s="6" t="s">
        <v>74</v>
      </c>
      <c r="C42" s="7">
        <v>121056</v>
      </c>
      <c r="D42" s="7">
        <v>0</v>
      </c>
      <c r="E42" s="7">
        <v>121056</v>
      </c>
    </row>
    <row r="43" spans="1:5" ht="45">
      <c r="A43" s="5" t="s">
        <v>75</v>
      </c>
      <c r="B43" s="6" t="s">
        <v>76</v>
      </c>
      <c r="C43" s="7">
        <v>0</v>
      </c>
      <c r="D43" s="7">
        <v>0</v>
      </c>
      <c r="E43" s="7">
        <v>0</v>
      </c>
    </row>
    <row r="44" spans="1:5" ht="57">
      <c r="A44" s="8" t="s">
        <v>77</v>
      </c>
      <c r="B44" s="9" t="s">
        <v>78</v>
      </c>
      <c r="C44" s="10">
        <v>2133895</v>
      </c>
      <c r="D44" s="10">
        <v>0</v>
      </c>
      <c r="E44" s="10">
        <v>2228167</v>
      </c>
    </row>
    <row r="45" spans="1:5" ht="30">
      <c r="A45" s="5" t="s">
        <v>79</v>
      </c>
      <c r="B45" s="6" t="s">
        <v>80</v>
      </c>
      <c r="C45" s="7">
        <v>-490200</v>
      </c>
      <c r="D45" s="7">
        <v>0</v>
      </c>
      <c r="E45" s="7">
        <v>-651265</v>
      </c>
    </row>
    <row r="46" spans="1:5" ht="42.75">
      <c r="A46" s="8" t="s">
        <v>81</v>
      </c>
      <c r="B46" s="9" t="s">
        <v>82</v>
      </c>
      <c r="C46" s="10">
        <v>-490200</v>
      </c>
      <c r="D46" s="10">
        <v>0</v>
      </c>
      <c r="E46" s="10">
        <v>-651265</v>
      </c>
    </row>
    <row r="47" spans="1:5" ht="42.75">
      <c r="A47" s="8" t="s">
        <v>83</v>
      </c>
      <c r="B47" s="9" t="s">
        <v>84</v>
      </c>
      <c r="C47" s="10">
        <v>1643695</v>
      </c>
      <c r="D47" s="10">
        <v>0</v>
      </c>
      <c r="E47" s="10">
        <v>1576902</v>
      </c>
    </row>
    <row r="48" spans="1:5" ht="28.5">
      <c r="A48" s="8" t="s">
        <v>85</v>
      </c>
      <c r="B48" s="9" t="s">
        <v>86</v>
      </c>
      <c r="C48" s="10">
        <v>415345198</v>
      </c>
      <c r="D48" s="10">
        <v>0</v>
      </c>
      <c r="E48" s="10">
        <v>466367941</v>
      </c>
    </row>
    <row r="49" spans="1:5" ht="30">
      <c r="A49" s="5" t="s">
        <v>87</v>
      </c>
      <c r="B49" s="6" t="s">
        <v>88</v>
      </c>
      <c r="C49" s="7">
        <v>404420000</v>
      </c>
      <c r="D49" s="7">
        <v>0</v>
      </c>
      <c r="E49" s="7">
        <v>404420000</v>
      </c>
    </row>
    <row r="50" spans="1:5" ht="30">
      <c r="A50" s="5" t="s">
        <v>89</v>
      </c>
      <c r="B50" s="6" t="s">
        <v>90</v>
      </c>
      <c r="C50" s="7">
        <v>2296541</v>
      </c>
      <c r="D50" s="7">
        <v>0</v>
      </c>
      <c r="E50" s="7">
        <v>2296541</v>
      </c>
    </row>
    <row r="51" spans="1:5">
      <c r="A51" s="5" t="s">
        <v>91</v>
      </c>
      <c r="B51" s="6" t="s">
        <v>92</v>
      </c>
      <c r="C51" s="7">
        <v>-99452434</v>
      </c>
      <c r="D51" s="7">
        <v>0</v>
      </c>
      <c r="E51" s="7">
        <v>-15739108</v>
      </c>
    </row>
    <row r="52" spans="1:5">
      <c r="A52" s="5" t="s">
        <v>93</v>
      </c>
      <c r="B52" s="6" t="s">
        <v>94</v>
      </c>
      <c r="C52" s="7">
        <v>83713326</v>
      </c>
      <c r="D52" s="7">
        <v>0</v>
      </c>
      <c r="E52" s="7">
        <v>50307916</v>
      </c>
    </row>
    <row r="53" spans="1:5" ht="28.5">
      <c r="A53" s="8" t="s">
        <v>95</v>
      </c>
      <c r="B53" s="9" t="s">
        <v>96</v>
      </c>
      <c r="C53" s="10">
        <f>SUM(C49:C52)</f>
        <v>390977433</v>
      </c>
      <c r="D53" s="10">
        <f>SUM(D49:D52)</f>
        <v>0</v>
      </c>
      <c r="E53" s="10">
        <v>441285349</v>
      </c>
    </row>
    <row r="54" spans="1:5" ht="45">
      <c r="A54" s="5" t="s">
        <v>97</v>
      </c>
      <c r="B54" s="6" t="s">
        <v>98</v>
      </c>
      <c r="C54" s="7">
        <v>1159722</v>
      </c>
      <c r="D54" s="7">
        <v>0</v>
      </c>
      <c r="E54" s="7">
        <v>2098728</v>
      </c>
    </row>
    <row r="55" spans="1:5" ht="45">
      <c r="A55" s="5">
        <v>192</v>
      </c>
      <c r="B55" s="6" t="s">
        <v>99</v>
      </c>
      <c r="C55" s="7">
        <v>0</v>
      </c>
      <c r="D55" s="7"/>
      <c r="E55" s="7">
        <v>241300</v>
      </c>
    </row>
    <row r="56" spans="1:5" ht="42.75">
      <c r="A56" s="8" t="s">
        <v>100</v>
      </c>
      <c r="B56" s="9" t="s">
        <v>101</v>
      </c>
      <c r="C56" s="10">
        <v>1159722</v>
      </c>
      <c r="D56" s="10">
        <v>0</v>
      </c>
      <c r="E56" s="10">
        <v>2340028</v>
      </c>
    </row>
    <row r="57" spans="1:5" ht="75">
      <c r="A57" s="5" t="s">
        <v>102</v>
      </c>
      <c r="B57" s="6" t="s">
        <v>103</v>
      </c>
      <c r="C57" s="7">
        <v>2649959</v>
      </c>
      <c r="D57" s="7">
        <v>0</v>
      </c>
      <c r="E57" s="7">
        <v>3148923</v>
      </c>
    </row>
    <row r="58" spans="1:5" ht="90">
      <c r="A58" s="5" t="s">
        <v>104</v>
      </c>
      <c r="B58" s="6" t="s">
        <v>105</v>
      </c>
      <c r="C58" s="7">
        <v>2649959</v>
      </c>
      <c r="D58" s="7">
        <v>0</v>
      </c>
      <c r="E58" s="7">
        <v>3148923</v>
      </c>
    </row>
    <row r="59" spans="1:5" ht="57">
      <c r="A59" s="8" t="s">
        <v>106</v>
      </c>
      <c r="B59" s="9" t="s">
        <v>107</v>
      </c>
      <c r="C59" s="10">
        <v>2649959</v>
      </c>
      <c r="D59" s="10">
        <v>0</v>
      </c>
      <c r="E59" s="10">
        <v>3148923</v>
      </c>
    </row>
    <row r="60" spans="1:5">
      <c r="A60" s="5" t="s">
        <v>108</v>
      </c>
      <c r="B60" s="6" t="s">
        <v>109</v>
      </c>
      <c r="C60" s="7">
        <v>17110622</v>
      </c>
      <c r="D60" s="7">
        <v>0</v>
      </c>
      <c r="E60" s="7">
        <v>16860622</v>
      </c>
    </row>
    <row r="61" spans="1:5" ht="30">
      <c r="A61" s="5" t="s">
        <v>110</v>
      </c>
      <c r="B61" s="6" t="s">
        <v>111</v>
      </c>
      <c r="C61" s="7">
        <v>123239</v>
      </c>
      <c r="D61" s="7">
        <v>0</v>
      </c>
      <c r="E61" s="7">
        <v>128874</v>
      </c>
    </row>
    <row r="62" spans="1:5" ht="45">
      <c r="A62" s="5" t="s">
        <v>112</v>
      </c>
      <c r="B62" s="6" t="s">
        <v>113</v>
      </c>
      <c r="C62" s="7">
        <v>153475</v>
      </c>
      <c r="D62" s="7">
        <v>0</v>
      </c>
      <c r="E62" s="7">
        <v>153475</v>
      </c>
    </row>
    <row r="63" spans="1:5" ht="42.75">
      <c r="A63" s="8" t="s">
        <v>114</v>
      </c>
      <c r="B63" s="9" t="s">
        <v>115</v>
      </c>
      <c r="C63" s="10">
        <v>17387336</v>
      </c>
      <c r="D63" s="10">
        <v>0</v>
      </c>
      <c r="E63" s="10">
        <v>17142971</v>
      </c>
    </row>
    <row r="64" spans="1:5" ht="28.5">
      <c r="A64" s="8" t="s">
        <v>116</v>
      </c>
      <c r="B64" s="9" t="s">
        <v>117</v>
      </c>
      <c r="C64" s="10">
        <v>21197017</v>
      </c>
      <c r="D64" s="10">
        <v>0</v>
      </c>
      <c r="E64" s="10">
        <v>22631922</v>
      </c>
    </row>
    <row r="65" spans="1:5" ht="30">
      <c r="A65" s="5" t="s">
        <v>118</v>
      </c>
      <c r="B65" s="6" t="s">
        <v>119</v>
      </c>
      <c r="C65" s="7">
        <v>3170748</v>
      </c>
      <c r="D65" s="7">
        <v>0</v>
      </c>
      <c r="E65" s="7">
        <v>2450670</v>
      </c>
    </row>
    <row r="66" spans="1:5" ht="42.75">
      <c r="A66" s="8" t="s">
        <v>120</v>
      </c>
      <c r="B66" s="9" t="s">
        <v>121</v>
      </c>
      <c r="C66" s="10">
        <v>3170748</v>
      </c>
      <c r="D66" s="10">
        <v>0</v>
      </c>
      <c r="E66" s="10">
        <v>2450670</v>
      </c>
    </row>
    <row r="67" spans="1:5" ht="28.5">
      <c r="A67" s="8" t="s">
        <v>122</v>
      </c>
      <c r="B67" s="9" t="s">
        <v>123</v>
      </c>
      <c r="C67" s="10">
        <v>415345198</v>
      </c>
      <c r="D67" s="10">
        <v>0</v>
      </c>
      <c r="E67" s="10">
        <v>466367941</v>
      </c>
    </row>
    <row r="74" spans="1:5">
      <c r="A74" s="1"/>
      <c r="B74" s="1"/>
      <c r="C74" s="1"/>
      <c r="D74" s="1"/>
      <c r="E74" s="2" t="s">
        <v>124</v>
      </c>
    </row>
    <row r="75" spans="1:5">
      <c r="A75" s="1"/>
      <c r="B75" s="1"/>
      <c r="C75" s="1"/>
      <c r="D75" s="1"/>
      <c r="E75" s="1"/>
    </row>
    <row r="76" spans="1:5" ht="15.75">
      <c r="A76" s="12" t="s">
        <v>125</v>
      </c>
      <c r="B76" s="12"/>
      <c r="C76" s="12"/>
      <c r="D76" s="12"/>
      <c r="E76" s="12"/>
    </row>
    <row r="77" spans="1:5" ht="15.75">
      <c r="A77" s="12" t="s">
        <v>2</v>
      </c>
      <c r="B77" s="12"/>
      <c r="C77" s="12"/>
      <c r="D77" s="12"/>
      <c r="E77" s="12"/>
    </row>
    <row r="78" spans="1:5">
      <c r="A78" s="1"/>
      <c r="B78" s="1"/>
      <c r="C78" s="1"/>
      <c r="D78" s="1"/>
      <c r="E78" s="1"/>
    </row>
    <row r="79" spans="1:5">
      <c r="A79" s="1"/>
      <c r="B79" s="1"/>
      <c r="C79" s="1"/>
      <c r="D79" s="1"/>
      <c r="E79" s="3" t="s">
        <v>3</v>
      </c>
    </row>
    <row r="80" spans="1:5" ht="47.25">
      <c r="A80" s="4" t="s">
        <v>4</v>
      </c>
      <c r="B80" s="4" t="s">
        <v>5</v>
      </c>
      <c r="C80" s="4" t="s">
        <v>6</v>
      </c>
      <c r="D80" s="4" t="s">
        <v>7</v>
      </c>
      <c r="E80" s="4" t="s">
        <v>8</v>
      </c>
    </row>
    <row r="81" spans="1:5" ht="30">
      <c r="A81" s="5" t="s">
        <v>11</v>
      </c>
      <c r="B81" s="6" t="s">
        <v>12</v>
      </c>
      <c r="C81" s="7">
        <v>535401</v>
      </c>
      <c r="D81" s="7">
        <v>0</v>
      </c>
      <c r="E81" s="7">
        <v>0</v>
      </c>
    </row>
    <row r="82" spans="1:5">
      <c r="A82" s="5" t="s">
        <v>13</v>
      </c>
      <c r="B82" s="6" t="s">
        <v>14</v>
      </c>
      <c r="C82" s="7">
        <v>0</v>
      </c>
      <c r="D82" s="7">
        <v>0</v>
      </c>
      <c r="E82" s="7">
        <v>0</v>
      </c>
    </row>
    <row r="83" spans="1:5" ht="28.5">
      <c r="A83" s="8" t="s">
        <v>15</v>
      </c>
      <c r="B83" s="9" t="s">
        <v>16</v>
      </c>
      <c r="C83" s="10">
        <v>535401</v>
      </c>
      <c r="D83" s="10">
        <v>0</v>
      </c>
      <c r="E83" s="10">
        <v>0</v>
      </c>
    </row>
    <row r="84" spans="1:5" ht="71.25">
      <c r="A84" s="8" t="s">
        <v>25</v>
      </c>
      <c r="B84" s="9" t="s">
        <v>26</v>
      </c>
      <c r="C84" s="10">
        <v>535401</v>
      </c>
      <c r="D84" s="10">
        <v>0</v>
      </c>
      <c r="E84" s="10">
        <v>0</v>
      </c>
    </row>
    <row r="85" spans="1:5">
      <c r="A85" s="5" t="s">
        <v>126</v>
      </c>
      <c r="B85" s="6" t="s">
        <v>27</v>
      </c>
      <c r="C85" s="7">
        <v>291755</v>
      </c>
      <c r="D85" s="7">
        <v>0</v>
      </c>
      <c r="E85" s="7">
        <v>309228</v>
      </c>
    </row>
    <row r="86" spans="1:5" ht="28.5">
      <c r="A86" s="8" t="s">
        <v>127</v>
      </c>
      <c r="B86" s="9" t="s">
        <v>128</v>
      </c>
      <c r="C86" s="10">
        <v>291755</v>
      </c>
      <c r="D86" s="10">
        <v>0</v>
      </c>
      <c r="E86" s="10">
        <v>309228</v>
      </c>
    </row>
    <row r="87" spans="1:5" ht="57">
      <c r="A87" s="8" t="s">
        <v>129</v>
      </c>
      <c r="B87" s="9" t="s">
        <v>130</v>
      </c>
      <c r="C87" s="10">
        <v>291755</v>
      </c>
      <c r="D87" s="10">
        <v>0</v>
      </c>
      <c r="E87" s="10">
        <v>309228</v>
      </c>
    </row>
    <row r="88" spans="1:5">
      <c r="A88" s="5" t="s">
        <v>30</v>
      </c>
      <c r="B88" s="6" t="s">
        <v>31</v>
      </c>
      <c r="C88" s="7">
        <v>6355</v>
      </c>
      <c r="D88" s="7">
        <v>0</v>
      </c>
      <c r="E88" s="7">
        <v>127500</v>
      </c>
    </row>
    <row r="89" spans="1:5" ht="42.75">
      <c r="A89" s="8" t="s">
        <v>32</v>
      </c>
      <c r="B89" s="9" t="s">
        <v>33</v>
      </c>
      <c r="C89" s="10">
        <v>6355</v>
      </c>
      <c r="D89" s="10">
        <v>0</v>
      </c>
      <c r="E89" s="10">
        <v>127500</v>
      </c>
    </row>
    <row r="90" spans="1:5" ht="30">
      <c r="A90" s="5" t="s">
        <v>34</v>
      </c>
      <c r="B90" s="6" t="s">
        <v>35</v>
      </c>
      <c r="C90" s="7">
        <v>2539943</v>
      </c>
      <c r="D90" s="7">
        <v>0</v>
      </c>
      <c r="E90" s="7">
        <v>534541</v>
      </c>
    </row>
    <row r="91" spans="1:5" ht="28.5">
      <c r="A91" s="8" t="s">
        <v>37</v>
      </c>
      <c r="B91" s="9" t="s">
        <v>38</v>
      </c>
      <c r="C91" s="10">
        <v>2539943</v>
      </c>
      <c r="D91" s="10">
        <v>0</v>
      </c>
      <c r="E91" s="10">
        <v>534541</v>
      </c>
    </row>
    <row r="92" spans="1:5" ht="28.5">
      <c r="A92" s="8" t="s">
        <v>39</v>
      </c>
      <c r="B92" s="9" t="s">
        <v>40</v>
      </c>
      <c r="C92" s="10">
        <v>2546298</v>
      </c>
      <c r="D92" s="10">
        <v>0</v>
      </c>
      <c r="E92" s="10">
        <v>662041</v>
      </c>
    </row>
    <row r="93" spans="1:5" ht="45">
      <c r="A93" s="5" t="s">
        <v>49</v>
      </c>
      <c r="B93" s="6" t="s">
        <v>50</v>
      </c>
      <c r="C93" s="7">
        <v>617925</v>
      </c>
      <c r="D93" s="7">
        <v>0</v>
      </c>
      <c r="E93" s="7">
        <v>900644</v>
      </c>
    </row>
    <row r="94" spans="1:5" ht="90">
      <c r="A94" s="5" t="s">
        <v>51</v>
      </c>
      <c r="B94" s="6" t="s">
        <v>52</v>
      </c>
      <c r="C94" s="7">
        <v>486553</v>
      </c>
      <c r="D94" s="7">
        <v>0</v>
      </c>
      <c r="E94" s="7">
        <v>533781</v>
      </c>
    </row>
    <row r="95" spans="1:5" ht="45">
      <c r="A95" s="5">
        <v>72</v>
      </c>
      <c r="B95" s="6" t="s">
        <v>56</v>
      </c>
      <c r="C95" s="7">
        <v>0</v>
      </c>
      <c r="D95" s="7">
        <v>0</v>
      </c>
      <c r="E95" s="7">
        <v>175388</v>
      </c>
    </row>
    <row r="96" spans="1:5" ht="60">
      <c r="A96" s="5" t="s">
        <v>57</v>
      </c>
      <c r="B96" s="6" t="s">
        <v>58</v>
      </c>
      <c r="C96" s="7">
        <v>131372</v>
      </c>
      <c r="D96" s="7">
        <v>0</v>
      </c>
      <c r="E96" s="7">
        <v>191475</v>
      </c>
    </row>
    <row r="97" spans="1:5" ht="42.75">
      <c r="A97" s="8" t="s">
        <v>59</v>
      </c>
      <c r="B97" s="9" t="s">
        <v>60</v>
      </c>
      <c r="C97" s="10">
        <v>617925</v>
      </c>
      <c r="D97" s="10">
        <v>0</v>
      </c>
      <c r="E97" s="10">
        <v>900644</v>
      </c>
    </row>
    <row r="98" spans="1:5" ht="30">
      <c r="A98" s="5">
        <v>143</v>
      </c>
      <c r="B98" s="6" t="s">
        <v>62</v>
      </c>
      <c r="C98" s="7">
        <v>0</v>
      </c>
      <c r="D98" s="7">
        <v>0</v>
      </c>
      <c r="E98" s="7">
        <v>56371</v>
      </c>
    </row>
    <row r="99" spans="1:5" ht="45">
      <c r="A99" s="5">
        <v>148</v>
      </c>
      <c r="B99" s="6" t="s">
        <v>131</v>
      </c>
      <c r="C99" s="7">
        <v>0</v>
      </c>
      <c r="D99" s="7">
        <v>0</v>
      </c>
      <c r="E99" s="7">
        <v>20000</v>
      </c>
    </row>
    <row r="100" spans="1:5" ht="30">
      <c r="A100" s="5">
        <v>149</v>
      </c>
      <c r="B100" s="6" t="s">
        <v>132</v>
      </c>
      <c r="C100" s="7">
        <v>0</v>
      </c>
      <c r="D100" s="7">
        <v>0</v>
      </c>
      <c r="E100" s="7">
        <v>36371</v>
      </c>
    </row>
    <row r="101" spans="1:5" ht="28.5">
      <c r="A101" s="8">
        <v>158</v>
      </c>
      <c r="B101" s="9" t="s">
        <v>133</v>
      </c>
      <c r="C101" s="10">
        <v>0</v>
      </c>
      <c r="D101" s="10">
        <v>0</v>
      </c>
      <c r="E101" s="10">
        <v>56371</v>
      </c>
    </row>
    <row r="102" spans="1:5" ht="28.5">
      <c r="A102" s="8" t="s">
        <v>69</v>
      </c>
      <c r="B102" s="9" t="s">
        <v>70</v>
      </c>
      <c r="C102" s="10">
        <v>617925</v>
      </c>
      <c r="D102" s="10">
        <v>0</v>
      </c>
      <c r="E102" s="10">
        <v>957015</v>
      </c>
    </row>
    <row r="103" spans="1:5" ht="45">
      <c r="A103" s="5" t="s">
        <v>71</v>
      </c>
      <c r="B103" s="6" t="s">
        <v>72</v>
      </c>
      <c r="C103" s="7">
        <v>2787657</v>
      </c>
      <c r="D103" s="7">
        <v>0</v>
      </c>
      <c r="E103" s="7">
        <v>3934893</v>
      </c>
    </row>
    <row r="104" spans="1:5" ht="57">
      <c r="A104" s="8" t="s">
        <v>77</v>
      </c>
      <c r="B104" s="9" t="s">
        <v>78</v>
      </c>
      <c r="C104" s="10">
        <v>2787657</v>
      </c>
      <c r="D104" s="10">
        <v>0</v>
      </c>
      <c r="E104" s="10">
        <v>3934893</v>
      </c>
    </row>
    <row r="105" spans="1:5" ht="30">
      <c r="A105" s="5" t="s">
        <v>79</v>
      </c>
      <c r="B105" s="6" t="s">
        <v>80</v>
      </c>
      <c r="C105" s="7">
        <v>-1930237</v>
      </c>
      <c r="D105" s="7">
        <v>0</v>
      </c>
      <c r="E105" s="7">
        <v>-2963712</v>
      </c>
    </row>
    <row r="106" spans="1:5" ht="42.75">
      <c r="A106" s="8" t="s">
        <v>81</v>
      </c>
      <c r="B106" s="9" t="s">
        <v>82</v>
      </c>
      <c r="C106" s="10">
        <v>-1930237</v>
      </c>
      <c r="D106" s="10">
        <v>0</v>
      </c>
      <c r="E106" s="10">
        <v>-2963712</v>
      </c>
    </row>
    <row r="107" spans="1:5" ht="42.75">
      <c r="A107" s="8" t="s">
        <v>83</v>
      </c>
      <c r="B107" s="9" t="s">
        <v>84</v>
      </c>
      <c r="C107" s="10">
        <v>857420</v>
      </c>
      <c r="D107" s="10">
        <v>0</v>
      </c>
      <c r="E107" s="10">
        <v>971181</v>
      </c>
    </row>
    <row r="108" spans="1:5" ht="28.5">
      <c r="A108" s="8" t="s">
        <v>85</v>
      </c>
      <c r="B108" s="9" t="s">
        <v>86</v>
      </c>
      <c r="C108" s="10">
        <v>4848799</v>
      </c>
      <c r="D108" s="10">
        <v>0</v>
      </c>
      <c r="E108" s="10">
        <v>25899465</v>
      </c>
    </row>
    <row r="109" spans="1:5">
      <c r="A109" s="5" t="s">
        <v>91</v>
      </c>
      <c r="B109" s="6" t="s">
        <v>92</v>
      </c>
      <c r="C109" s="7">
        <v>3476410</v>
      </c>
      <c r="D109" s="7">
        <v>0</v>
      </c>
      <c r="E109" s="7">
        <v>1829881</v>
      </c>
    </row>
    <row r="110" spans="1:5">
      <c r="A110" s="5" t="s">
        <v>93</v>
      </c>
      <c r="B110" s="6" t="s">
        <v>94</v>
      </c>
      <c r="C110" s="7">
        <v>-1646529</v>
      </c>
      <c r="D110" s="7">
        <v>0</v>
      </c>
      <c r="E110" s="7">
        <v>-1445440</v>
      </c>
    </row>
    <row r="111" spans="1:5" ht="28.5">
      <c r="A111" s="8" t="s">
        <v>95</v>
      </c>
      <c r="B111" s="9" t="s">
        <v>96</v>
      </c>
      <c r="C111" s="10">
        <v>1829881</v>
      </c>
      <c r="D111" s="10">
        <v>0</v>
      </c>
      <c r="E111" s="10">
        <v>384441</v>
      </c>
    </row>
    <row r="112" spans="1:5" ht="45">
      <c r="A112" s="5">
        <v>186</v>
      </c>
      <c r="B112" s="6" t="s">
        <v>98</v>
      </c>
      <c r="C112" s="7">
        <v>93750</v>
      </c>
      <c r="D112" s="7">
        <v>0</v>
      </c>
      <c r="E112" s="7">
        <v>150549</v>
      </c>
    </row>
    <row r="113" spans="1:5" ht="28.5">
      <c r="A113" s="8">
        <v>209</v>
      </c>
      <c r="B113" s="9" t="s">
        <v>134</v>
      </c>
      <c r="C113" s="10">
        <v>93750</v>
      </c>
      <c r="D113" s="10">
        <v>0</v>
      </c>
      <c r="E113" s="10">
        <v>150549</v>
      </c>
    </row>
    <row r="114" spans="1:5">
      <c r="A114" s="8">
        <v>244</v>
      </c>
      <c r="B114" s="9" t="s">
        <v>135</v>
      </c>
      <c r="C114" s="10">
        <v>93750</v>
      </c>
      <c r="D114" s="10">
        <v>0</v>
      </c>
      <c r="E114" s="10">
        <v>150549</v>
      </c>
    </row>
    <row r="115" spans="1:5" ht="30">
      <c r="A115" s="5" t="s">
        <v>118</v>
      </c>
      <c r="B115" s="6" t="s">
        <v>119</v>
      </c>
      <c r="C115" s="7">
        <v>2925168</v>
      </c>
      <c r="D115" s="7">
        <v>0</v>
      </c>
      <c r="E115" s="7">
        <v>2364475</v>
      </c>
    </row>
    <row r="116" spans="1:5" ht="42.75">
      <c r="A116" s="8" t="s">
        <v>120</v>
      </c>
      <c r="B116" s="9" t="s">
        <v>121</v>
      </c>
      <c r="C116" s="10">
        <v>2925168</v>
      </c>
      <c r="D116" s="10">
        <v>0</v>
      </c>
      <c r="E116" s="10">
        <v>2364475</v>
      </c>
    </row>
    <row r="117" spans="1:5" ht="28.5">
      <c r="A117" s="8" t="s">
        <v>122</v>
      </c>
      <c r="B117" s="9" t="s">
        <v>123</v>
      </c>
      <c r="C117" s="10">
        <v>4848799</v>
      </c>
      <c r="D117" s="10">
        <v>0</v>
      </c>
      <c r="E117" s="10">
        <v>2899465</v>
      </c>
    </row>
  </sheetData>
  <mergeCells count="4">
    <mergeCell ref="A3:E3"/>
    <mergeCell ref="A4:E4"/>
    <mergeCell ref="A76:E76"/>
    <mergeCell ref="A77:E7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cp:lastPrinted>2021-05-31T06:15:36Z</cp:lastPrinted>
  <dcterms:created xsi:type="dcterms:W3CDTF">2021-05-31T06:06:42Z</dcterms:created>
  <dcterms:modified xsi:type="dcterms:W3CDTF">2021-05-31T06:15:39Z</dcterms:modified>
</cp:coreProperties>
</file>