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8695" windowHeight="12540"/>
  </bookViews>
  <sheets>
    <sheet name="Munka5" sheetId="1" r:id="rId1"/>
  </sheets>
  <calcPr calcId="145621"/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<sst xmlns="http://schemas.openxmlformats.org/spreadsheetml/2006/main" count="100" uniqueCount="98">
  <si>
    <t>FORRÁSOK ÖSSZESEN (=G+H+I+J)</t>
  </si>
  <si>
    <t>250.</t>
  </si>
  <si>
    <t>J) PASSZÍV IDŐBELI ELHATÁROLÁSOK (= J/1+J/2+J/3)</t>
  </si>
  <si>
    <t>249.</t>
  </si>
  <si>
    <t>J/2 Költségek, ráfordítások passzív időbeli elhatárolása</t>
  </si>
  <si>
    <t>247.</t>
  </si>
  <si>
    <t>H) KÖTELEZETTSÉGEK (=H/I+H/II+H/III)</t>
  </si>
  <si>
    <t>244.</t>
  </si>
  <si>
    <t>H/III Kötelezettség jellegű sajátos elszámolások (=H/III/1+…+H/III/10)</t>
  </si>
  <si>
    <t>H/III/3 Más szervezetet megillető bevételek elszámolása</t>
  </si>
  <si>
    <t>236.</t>
  </si>
  <si>
    <t>H/III/1 Kapott előlegek</t>
  </si>
  <si>
    <t>234.</t>
  </si>
  <si>
    <t>H/II/9e - ebből: költségvetési évet követően esedékes kötelezettségek államháztartáson
belüli megelőlegzések visszafizetése</t>
  </si>
  <si>
    <t>227.</t>
  </si>
  <si>
    <t>H/II/9 Költségvetési évet követően esedékes kötelezettségek finanszírozási kiadásokra
(&gt;=H/II/9a+…+H/II/9j)</t>
  </si>
  <si>
    <t>222.</t>
  </si>
  <si>
    <t>H/I Költségvetési évben esedékes kötelezettségek (=H/I/1+…+H/I/9)</t>
  </si>
  <si>
    <t>H/I/4 Költségvetési évben esedékes kötelezettségek ellátottak pénzbeli juttatásaira</t>
  </si>
  <si>
    <t>187.</t>
  </si>
  <si>
    <t>H/I/3 Költségvetési évben esedékes kötelezettségek dologi kiadásokra</t>
  </si>
  <si>
    <t>186.</t>
  </si>
  <si>
    <t>H/I/1 Költségvetési évben esedékes kötelezettségek személyi juttatásokra</t>
  </si>
  <si>
    <t>184.</t>
  </si>
  <si>
    <t>G/ SAJÁT TŐKE (= G/I+…+G/VI)</t>
  </si>
  <si>
    <t>183.</t>
  </si>
  <si>
    <t>G/VI Mérleg szerinti eredmény</t>
  </si>
  <si>
    <t>182.</t>
  </si>
  <si>
    <t>G/IV Felhalmozott eredmény</t>
  </si>
  <si>
    <t>180.</t>
  </si>
  <si>
    <t>G/III Egyéb eszközök induláskori értéke és változásai</t>
  </si>
  <si>
    <t>179.</t>
  </si>
  <si>
    <t>G/II Nemzeti vagyon változásai</t>
  </si>
  <si>
    <t>178.</t>
  </si>
  <si>
    <t>G/I Nemzeti vagyon induláskori értéke</t>
  </si>
  <si>
    <t>177.</t>
  </si>
  <si>
    <t>ESZKÖZÖK ÖSSZESEN (=A+B+C+D+E+F)</t>
  </si>
  <si>
    <t>E) EGYÉB SAJÁTOS ELSZÁMOLÁSOK (=E/I+E/II+E/III)</t>
  </si>
  <si>
    <t>E/I Előzetesen felszámított általános forgalmi adó elszámolása
(=E/I/1+…+E/I/4)</t>
  </si>
  <si>
    <t>E/I/4 Más előzetesen felszámított nem levonható általános forgalmi adó</t>
  </si>
  <si>
    <t>163.</t>
  </si>
  <si>
    <t>E/I/2 Más előzeteen felszámított levonható általános forgalmi adó</t>
  </si>
  <si>
    <t>161.</t>
  </si>
  <si>
    <t>D) KÖVETELÉSEK (=D/I+D/II+D/III)</t>
  </si>
  <si>
    <t>D/III Követelés jellegű sajátos elszámolások (=D/III/1+…+D/III/9)</t>
  </si>
  <si>
    <t>D/III/4F forgótőke elszámolása</t>
  </si>
  <si>
    <t>152.</t>
  </si>
  <si>
    <t>D/I Költségvetési évben esedékes követelések (=D/I/1+…+D/I/8)</t>
  </si>
  <si>
    <t>D/I/4i-ebből: költségvetési évben esedékes követelések egyéb működési bevételekre</t>
  </si>
  <si>
    <t>78.</t>
  </si>
  <si>
    <t xml:space="preserve">D/I/4a - ebből: költségvetési évben esedékes követelések készletértékesítés ellenértéke, szolgáltatások ellenértéke, közvetített szolgáltatások ellenértéke </t>
  </si>
  <si>
    <t>70.</t>
  </si>
  <si>
    <t>C) PÉNZESZKÖZÖK (=C/I+…+C/IV)</t>
  </si>
  <si>
    <t>C/III Forintszámlák (=C/III/1+C/III/2)</t>
  </si>
  <si>
    <t>C/III/1 Kincstáron kívüli forintszámlák</t>
  </si>
  <si>
    <t>51.</t>
  </si>
  <si>
    <t>C/II Pénztárak, csekkek, betétkönyvek (=C/II/1+C/II/2+C/II/3)</t>
  </si>
  <si>
    <t>C/II/1 Forintpénztár</t>
  </si>
  <si>
    <t>A) NEMZETI VAGYONBA TARTOZÓ BEFEKTETETT ESZKÖZÖK
(=A/I+A/II+A/III+A/V)</t>
  </si>
  <si>
    <t>28.</t>
  </si>
  <si>
    <t>A/III Befektetett pénzügyi eszközök (=A/III/1+A/III/2+A/III/3)</t>
  </si>
  <si>
    <t>21.</t>
  </si>
  <si>
    <t>A/III/1b - ebből: tartós részesedések nem pénzügyi vállalkozásban</t>
  </si>
  <si>
    <t>13.</t>
  </si>
  <si>
    <t>A/III/1 tartós részesedések (=A/III/1a+…+A/III/1e)</t>
  </si>
  <si>
    <t>11.</t>
  </si>
  <si>
    <t>A/II Tárgyi eszközök (=A/II/1+…+A/II/5)</t>
  </si>
  <si>
    <t>10.</t>
  </si>
  <si>
    <t xml:space="preserve">A/II/4 Beruházások,felújítások </t>
  </si>
  <si>
    <t>08.</t>
  </si>
  <si>
    <t>A/II/2 Gépek, berendezések, felszerelések, járművek</t>
  </si>
  <si>
    <t>06.</t>
  </si>
  <si>
    <t>A/II/1 Ingatlanok és a kapcsolódó vagyoni értékű jogok</t>
  </si>
  <si>
    <t>05.</t>
  </si>
  <si>
    <t>Tárgyi időszak</t>
  </si>
  <si>
    <t>Módosítások ( +/- )</t>
  </si>
  <si>
    <t>Előző időszak</t>
  </si>
  <si>
    <t>Megnevezés</t>
  </si>
  <si>
    <t>#</t>
  </si>
  <si>
    <t>12/A - Mérleg</t>
  </si>
  <si>
    <t>49.</t>
  </si>
  <si>
    <t>52.</t>
  </si>
  <si>
    <t>55.</t>
  </si>
  <si>
    <t>59.</t>
  </si>
  <si>
    <t>160.</t>
  </si>
  <si>
    <t>G/III Egyébeszközök induláskori értéke és változásai</t>
  </si>
  <si>
    <t>214.</t>
  </si>
  <si>
    <t>C/III/2 Kincstárban vezetett forintszámlák</t>
  </si>
  <si>
    <t>D/I/1 Költségvetési évben esedékes követelések müködési c.tám.bev</t>
  </si>
  <si>
    <t>Költségvetési évben esedékes követelések.term. És szolg.</t>
  </si>
  <si>
    <t>Költségvetési évben esedékes köv.term.és szolg adóira</t>
  </si>
  <si>
    <t>Költségvetési évben esedékes követelések egyéb közh.bevételekre</t>
  </si>
  <si>
    <t>Költségvetési évben esedékes követelések müködési bev.</t>
  </si>
  <si>
    <t>Költségvetési évet követően esedékes kötelezettségek</t>
  </si>
  <si>
    <t>235.</t>
  </si>
  <si>
    <t>2020.évi  Mérleg adatok elfogadásáról.</t>
  </si>
  <si>
    <t>7.melléklet</t>
  </si>
  <si>
    <t>Tarnazsadány Községi Önkormányzat Képviselő-testületének     3/2021.(V.26.) 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</si>
</sst>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0" fillId="0" borderId="0" xfId="0" applyFont="1"/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0" fillId="0" borderId="0" xfId="0" applyAlignment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164" fontId="2" fillId="0" borderId="0" xfId="0" applyNumberFormat="1" applyFont="1" applyBorder="1" applyAlignment="1">
      <alignment vertical="top"/>
    </xf>
    <xf numFmtId="0" fontId="3" fillId="0" borderId="0" xfId="0" applyFont="1"/>
    <xf numFmtId="0" fontId="4" fillId="0" borderId="0" xfId="0" applyFont="1"/>
    <xf numFmtId="0" fontId="0" fillId="0" borderId="12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5"/>
  <sheetViews>
    <sheetView showRowColHeaders="0" tabSelected="1" zoomScale="148" zoomScaleNormal="148" workbookViewId="0">
      <selection activeCell="B2" sqref="B2"/>
    </sheetView>
  </sheetViews>
  <sheetFormatPr defaultRowHeight="15" x14ac:dyDescent="0.25"/>
  <cols>
    <col min="1" max="1" width="6.42578125" customWidth="1"/>
    <col min="2" max="2" width="45.42578125" customWidth="1"/>
    <col min="3" max="4" width="27.5703125" customWidth="1"/>
    <col min="5" max="5" width="31.7109375" customWidth="1"/>
  </cols>
  <sheetData>
    <row r="2" spans="1:15" x14ac:dyDescent="0.25">
      <c r="A2" s="27"/>
      <c r="B2" s="27" t="s">
        <v>97</v>
      </c>
      <c r="C2" s="27"/>
      <c r="D2" s="27"/>
    </row>
    <row r="3" spans="1:15" x14ac:dyDescent="0.25">
      <c r="A3" s="27"/>
      <c r="B3" s="27"/>
      <c r="C3" s="27"/>
      <c r="D3" s="27"/>
      <c r="E3" s="28" t="s">
        <v>96</v>
      </c>
    </row>
    <row r="4" spans="1:15" ht="15.75" thickBot="1" x14ac:dyDescent="0.3">
      <c r="A4" s="27"/>
      <c r="B4" s="27" t="s">
        <v>95</v>
      </c>
      <c r="C4" s="27"/>
      <c r="D4" s="27"/>
    </row>
    <row r="5" spans="1:15" ht="15.75" thickBot="1" x14ac:dyDescent="0.3">
      <c r="A5" s="29" t="s">
        <v>79</v>
      </c>
      <c r="B5" s="30"/>
      <c r="C5" s="30"/>
      <c r="D5" s="30"/>
      <c r="E5" s="31"/>
      <c r="G5" s="23"/>
      <c r="H5" s="23"/>
      <c r="I5" s="23"/>
      <c r="J5" s="23"/>
      <c r="K5" s="23"/>
      <c r="L5" s="23"/>
      <c r="M5" s="23"/>
      <c r="N5" s="23"/>
      <c r="O5" s="23"/>
    </row>
    <row r="6" spans="1:15" x14ac:dyDescent="0.25">
      <c r="A6" s="22" t="s">
        <v>78</v>
      </c>
      <c r="B6" s="21" t="s">
        <v>77</v>
      </c>
      <c r="C6" s="21" t="s">
        <v>76</v>
      </c>
      <c r="D6" s="21" t="s">
        <v>75</v>
      </c>
      <c r="E6" s="20" t="s">
        <v>74</v>
      </c>
      <c r="F6" s="23"/>
    </row>
    <row r="7" spans="1:15" x14ac:dyDescent="0.25">
      <c r="A7" s="19">
        <v>1</v>
      </c>
      <c r="B7" s="18">
        <v>2</v>
      </c>
      <c r="C7" s="18">
        <v>3</v>
      </c>
      <c r="D7" s="18">
        <v>4</v>
      </c>
      <c r="E7" s="17">
        <v>5</v>
      </c>
    </row>
    <row r="8" spans="1:15" x14ac:dyDescent="0.25">
      <c r="A8" s="15" t="s">
        <v>73</v>
      </c>
      <c r="B8" s="12" t="s">
        <v>72</v>
      </c>
      <c r="C8" s="13">
        <v>364979610</v>
      </c>
      <c r="D8" s="12">
        <v>-5286328</v>
      </c>
      <c r="E8" s="11">
        <v>359693282</v>
      </c>
    </row>
    <row r="9" spans="1:15" x14ac:dyDescent="0.25">
      <c r="A9" s="15" t="s">
        <v>71</v>
      </c>
      <c r="B9" s="12" t="s">
        <v>70</v>
      </c>
      <c r="C9" s="13">
        <v>18695636</v>
      </c>
      <c r="D9" s="12">
        <v>-2487416</v>
      </c>
      <c r="E9" s="11">
        <v>16208220</v>
      </c>
    </row>
    <row r="10" spans="1:15" x14ac:dyDescent="0.25">
      <c r="A10" s="15" t="s">
        <v>69</v>
      </c>
      <c r="B10" s="12" t="s">
        <v>68</v>
      </c>
      <c r="C10" s="13">
        <v>45066230</v>
      </c>
      <c r="D10" s="12">
        <v>4270900</v>
      </c>
      <c r="E10" s="11">
        <v>49337130</v>
      </c>
    </row>
    <row r="11" spans="1:15" x14ac:dyDescent="0.25">
      <c r="A11" s="10" t="s">
        <v>67</v>
      </c>
      <c r="B11" s="7" t="s">
        <v>66</v>
      </c>
      <c r="C11" s="8">
        <v>428741476</v>
      </c>
      <c r="D11" s="7">
        <v>-3502844</v>
      </c>
      <c r="E11" s="6">
        <v>425238632</v>
      </c>
    </row>
    <row r="12" spans="1:15" x14ac:dyDescent="0.25">
      <c r="A12" s="15" t="s">
        <v>65</v>
      </c>
      <c r="B12" s="12" t="s">
        <v>64</v>
      </c>
      <c r="C12" s="13">
        <v>2500000</v>
      </c>
      <c r="D12" s="12">
        <v>0</v>
      </c>
      <c r="E12" s="11">
        <v>2500000</v>
      </c>
    </row>
    <row r="13" spans="1:15" x14ac:dyDescent="0.25">
      <c r="A13" s="15" t="s">
        <v>63</v>
      </c>
      <c r="B13" s="12" t="s">
        <v>62</v>
      </c>
      <c r="C13" s="13">
        <v>2500000</v>
      </c>
      <c r="D13" s="12">
        <v>0</v>
      </c>
      <c r="E13" s="11">
        <v>2500000</v>
      </c>
    </row>
    <row r="14" spans="1:15" x14ac:dyDescent="0.25">
      <c r="A14" s="10" t="s">
        <v>61</v>
      </c>
      <c r="B14" s="7" t="s">
        <v>60</v>
      </c>
      <c r="C14" s="8">
        <v>2500000</v>
      </c>
      <c r="D14" s="7">
        <v>0</v>
      </c>
      <c r="E14" s="6">
        <v>2500000</v>
      </c>
    </row>
    <row r="15" spans="1:15" ht="22.5" x14ac:dyDescent="0.25">
      <c r="A15" s="10" t="s">
        <v>59</v>
      </c>
      <c r="B15" s="9" t="s">
        <v>58</v>
      </c>
      <c r="C15" s="8">
        <v>431241476</v>
      </c>
      <c r="D15" s="7">
        <v>-3502844</v>
      </c>
      <c r="E15" s="6">
        <v>427738632</v>
      </c>
    </row>
    <row r="16" spans="1:15" x14ac:dyDescent="0.25">
      <c r="A16" s="15" t="s">
        <v>80</v>
      </c>
      <c r="B16" s="12" t="s">
        <v>57</v>
      </c>
      <c r="C16" s="13">
        <v>331815</v>
      </c>
      <c r="D16" s="12">
        <v>100970</v>
      </c>
      <c r="E16" s="11">
        <v>432785</v>
      </c>
    </row>
    <row r="17" spans="1:5" x14ac:dyDescent="0.25">
      <c r="A17" s="10" t="s">
        <v>81</v>
      </c>
      <c r="B17" s="7" t="s">
        <v>56</v>
      </c>
      <c r="C17" s="8">
        <v>331815</v>
      </c>
      <c r="D17" s="7">
        <v>100970</v>
      </c>
      <c r="E17" s="6">
        <v>432785</v>
      </c>
    </row>
    <row r="18" spans="1:5" x14ac:dyDescent="0.25">
      <c r="A18" s="15" t="s">
        <v>55</v>
      </c>
      <c r="B18" s="12" t="s">
        <v>54</v>
      </c>
      <c r="C18" s="13">
        <v>23505929</v>
      </c>
      <c r="D18" s="12">
        <v>8736465</v>
      </c>
      <c r="E18" s="11">
        <v>32242394</v>
      </c>
    </row>
    <row r="19" spans="1:5" x14ac:dyDescent="0.25">
      <c r="A19" s="15"/>
      <c r="B19" s="12" t="s">
        <v>87</v>
      </c>
      <c r="C19" s="13"/>
      <c r="D19" s="12"/>
      <c r="E19" s="11">
        <v>41658540</v>
      </c>
    </row>
    <row r="20" spans="1:5" x14ac:dyDescent="0.25">
      <c r="A20" s="10" t="s">
        <v>82</v>
      </c>
      <c r="B20" s="7" t="s">
        <v>53</v>
      </c>
      <c r="C20" s="8">
        <v>23505929</v>
      </c>
      <c r="D20" s="7">
        <v>59131470</v>
      </c>
      <c r="E20" s="6">
        <v>73900934</v>
      </c>
    </row>
    <row r="21" spans="1:5" x14ac:dyDescent="0.25">
      <c r="A21" s="10">
        <v>58</v>
      </c>
      <c r="B21" s="7" t="s">
        <v>88</v>
      </c>
      <c r="C21" s="8"/>
      <c r="D21" s="7"/>
      <c r="E21" s="6">
        <v>6701886</v>
      </c>
    </row>
    <row r="22" spans="1:5" x14ac:dyDescent="0.25">
      <c r="A22" s="10" t="s">
        <v>83</v>
      </c>
      <c r="B22" s="7" t="s">
        <v>52</v>
      </c>
      <c r="C22" s="8">
        <v>23837744</v>
      </c>
      <c r="D22" s="7">
        <v>50495975</v>
      </c>
      <c r="E22" s="6">
        <v>74333719</v>
      </c>
    </row>
    <row r="23" spans="1:5" x14ac:dyDescent="0.25">
      <c r="A23" s="10">
        <v>62</v>
      </c>
      <c r="B23" s="7" t="s">
        <v>89</v>
      </c>
      <c r="C23" s="8">
        <v>7259325</v>
      </c>
      <c r="D23" s="7">
        <v>4122894</v>
      </c>
      <c r="E23" s="6">
        <v>11382219</v>
      </c>
    </row>
    <row r="24" spans="1:5" x14ac:dyDescent="0.25">
      <c r="A24" s="10">
        <v>67</v>
      </c>
      <c r="B24" s="7" t="s">
        <v>90</v>
      </c>
      <c r="C24" s="8">
        <v>6186925</v>
      </c>
      <c r="D24" s="7">
        <v>3704744</v>
      </c>
      <c r="E24" s="6">
        <v>9891669</v>
      </c>
    </row>
    <row r="25" spans="1:5" x14ac:dyDescent="0.25">
      <c r="A25" s="10">
        <v>68</v>
      </c>
      <c r="B25" s="7" t="s">
        <v>91</v>
      </c>
      <c r="C25" s="8">
        <v>1072400</v>
      </c>
      <c r="D25" s="7">
        <v>418150</v>
      </c>
      <c r="E25" s="6">
        <v>1490550</v>
      </c>
    </row>
    <row r="26" spans="1:5" x14ac:dyDescent="0.25">
      <c r="A26" s="10">
        <v>69</v>
      </c>
      <c r="B26" s="7" t="s">
        <v>92</v>
      </c>
      <c r="C26" s="8">
        <v>575250</v>
      </c>
      <c r="D26" s="7">
        <v>13293</v>
      </c>
      <c r="E26" s="6">
        <v>588543</v>
      </c>
    </row>
    <row r="27" spans="1:5" ht="33.75" x14ac:dyDescent="0.25">
      <c r="A27" s="15" t="s">
        <v>51</v>
      </c>
      <c r="B27" s="14" t="s">
        <v>50</v>
      </c>
      <c r="C27" s="13">
        <v>300000</v>
      </c>
      <c r="D27" s="12">
        <v>6</v>
      </c>
      <c r="E27" s="11">
        <v>300006</v>
      </c>
    </row>
    <row r="28" spans="1:5" ht="22.5" x14ac:dyDescent="0.25">
      <c r="A28" s="15" t="s">
        <v>49</v>
      </c>
      <c r="B28" s="14" t="s">
        <v>48</v>
      </c>
      <c r="C28" s="13">
        <v>275250</v>
      </c>
      <c r="D28" s="12">
        <v>13287</v>
      </c>
      <c r="E28" s="11">
        <v>288537</v>
      </c>
    </row>
    <row r="29" spans="1:5" x14ac:dyDescent="0.25">
      <c r="A29" s="10">
        <v>103</v>
      </c>
      <c r="B29" s="9" t="s">
        <v>47</v>
      </c>
      <c r="C29" s="8">
        <v>7834575</v>
      </c>
      <c r="D29" s="7">
        <v>10838073</v>
      </c>
      <c r="E29" s="6">
        <v>18672648</v>
      </c>
    </row>
    <row r="30" spans="1:5" x14ac:dyDescent="0.25">
      <c r="A30" s="15" t="s">
        <v>46</v>
      </c>
      <c r="B30" s="14" t="s">
        <v>45</v>
      </c>
      <c r="C30" s="13">
        <v>0</v>
      </c>
      <c r="D30" s="12">
        <v>0</v>
      </c>
      <c r="E30" s="11">
        <v>0</v>
      </c>
    </row>
    <row r="31" spans="1:5" x14ac:dyDescent="0.25">
      <c r="A31" s="15">
        <v>158</v>
      </c>
      <c r="B31" s="14" t="s">
        <v>44</v>
      </c>
      <c r="C31" s="13">
        <v>570000</v>
      </c>
      <c r="D31" s="12">
        <v>42229</v>
      </c>
      <c r="E31" s="11">
        <v>612229</v>
      </c>
    </row>
    <row r="32" spans="1:5" x14ac:dyDescent="0.25">
      <c r="A32" s="10" t="s">
        <v>84</v>
      </c>
      <c r="B32" s="9" t="s">
        <v>44</v>
      </c>
      <c r="C32" s="8">
        <v>8404575</v>
      </c>
      <c r="D32" s="7">
        <v>10880302</v>
      </c>
      <c r="E32" s="6">
        <v>19284877</v>
      </c>
    </row>
    <row r="33" spans="1:5" x14ac:dyDescent="0.25">
      <c r="A33" s="10">
        <v>161</v>
      </c>
      <c r="B33" s="9" t="s">
        <v>43</v>
      </c>
      <c r="C33" s="8"/>
      <c r="D33" s="7"/>
      <c r="E33" s="6"/>
    </row>
    <row r="34" spans="1:5" ht="22.5" x14ac:dyDescent="0.25">
      <c r="A34" s="15" t="s">
        <v>42</v>
      </c>
      <c r="B34" s="14" t="s">
        <v>41</v>
      </c>
      <c r="C34" s="13">
        <v>256</v>
      </c>
      <c r="D34" s="12">
        <v>0</v>
      </c>
      <c r="E34" s="11">
        <v>256</v>
      </c>
    </row>
    <row r="35" spans="1:5" ht="22.5" x14ac:dyDescent="0.25">
      <c r="A35" s="15" t="s">
        <v>40</v>
      </c>
      <c r="B35" s="14" t="s">
        <v>39</v>
      </c>
      <c r="C35" s="13">
        <v>25158603</v>
      </c>
      <c r="D35" s="12">
        <v>8590909</v>
      </c>
      <c r="E35" s="11">
        <v>33749512</v>
      </c>
    </row>
    <row r="36" spans="1:5" ht="22.5" x14ac:dyDescent="0.25">
      <c r="A36" s="10">
        <v>166</v>
      </c>
      <c r="B36" s="9" t="s">
        <v>38</v>
      </c>
      <c r="C36" s="8">
        <v>25158859</v>
      </c>
      <c r="D36" s="7">
        <v>8590909</v>
      </c>
      <c r="E36" s="6">
        <v>33749768</v>
      </c>
    </row>
    <row r="37" spans="1:5" x14ac:dyDescent="0.25">
      <c r="A37" s="10">
        <v>175</v>
      </c>
      <c r="B37" s="9" t="s">
        <v>37</v>
      </c>
      <c r="C37" s="8">
        <v>25158859</v>
      </c>
      <c r="D37" s="7">
        <v>8590909</v>
      </c>
      <c r="E37" s="6">
        <v>33749768</v>
      </c>
    </row>
    <row r="38" spans="1:5" x14ac:dyDescent="0.25">
      <c r="A38" s="10">
        <v>180</v>
      </c>
      <c r="B38" s="9" t="s">
        <v>36</v>
      </c>
      <c r="C38" s="8">
        <v>488642654</v>
      </c>
      <c r="D38" s="7">
        <v>66464342</v>
      </c>
      <c r="E38" s="6">
        <v>555106996</v>
      </c>
    </row>
    <row r="39" spans="1:5" x14ac:dyDescent="0.25">
      <c r="A39" s="15" t="s">
        <v>35</v>
      </c>
      <c r="B39" s="14" t="s">
        <v>34</v>
      </c>
      <c r="C39" s="13">
        <v>509663000</v>
      </c>
      <c r="D39" s="12">
        <v>0</v>
      </c>
      <c r="E39" s="11">
        <v>509663000</v>
      </c>
    </row>
    <row r="40" spans="1:5" x14ac:dyDescent="0.25">
      <c r="A40" s="15" t="s">
        <v>33</v>
      </c>
      <c r="B40" s="14" t="s">
        <v>32</v>
      </c>
      <c r="C40" s="13">
        <v>26274233</v>
      </c>
      <c r="D40" s="12">
        <v>0</v>
      </c>
      <c r="E40" s="11">
        <v>26274233</v>
      </c>
    </row>
    <row r="41" spans="1:5" x14ac:dyDescent="0.25">
      <c r="A41" s="15" t="s">
        <v>31</v>
      </c>
      <c r="B41" s="14" t="s">
        <v>30</v>
      </c>
      <c r="C41" s="13">
        <v>45304000</v>
      </c>
      <c r="D41" s="12">
        <v>0</v>
      </c>
      <c r="E41" s="11">
        <v>45304000</v>
      </c>
    </row>
    <row r="42" spans="1:5" x14ac:dyDescent="0.25">
      <c r="A42" s="15" t="s">
        <v>29</v>
      </c>
      <c r="B42" s="14" t="s">
        <v>28</v>
      </c>
      <c r="C42" s="13">
        <v>-120418982</v>
      </c>
      <c r="D42" s="12">
        <v>-8225317</v>
      </c>
      <c r="E42" s="11">
        <v>-112193665</v>
      </c>
    </row>
    <row r="43" spans="1:5" x14ac:dyDescent="0.25">
      <c r="A43" s="10" t="s">
        <v>25</v>
      </c>
      <c r="B43" s="9" t="s">
        <v>85</v>
      </c>
      <c r="C43" s="8">
        <v>45304000</v>
      </c>
      <c r="D43" s="7">
        <f>SUM(D8:D10)</f>
        <v>-3502844</v>
      </c>
      <c r="E43" s="6">
        <v>45304000</v>
      </c>
    </row>
    <row r="44" spans="1:5" x14ac:dyDescent="0.25">
      <c r="A44" s="15" t="s">
        <v>27</v>
      </c>
      <c r="B44" s="14" t="s">
        <v>26</v>
      </c>
      <c r="C44" s="13"/>
      <c r="D44" s="12">
        <v>0</v>
      </c>
      <c r="E44" s="11"/>
    </row>
    <row r="45" spans="1:5" x14ac:dyDescent="0.25">
      <c r="A45" s="24"/>
      <c r="B45" s="25"/>
      <c r="C45" s="26"/>
      <c r="D45" s="24"/>
      <c r="E45" s="26"/>
    </row>
    <row r="46" spans="1:5" x14ac:dyDescent="0.25">
      <c r="A46" s="24"/>
      <c r="B46" s="25"/>
      <c r="C46" s="26"/>
      <c r="D46" s="24"/>
      <c r="E46" s="26"/>
    </row>
    <row r="47" spans="1:5" x14ac:dyDescent="0.25">
      <c r="A47" s="24"/>
      <c r="B47" s="25"/>
      <c r="C47" s="26"/>
      <c r="D47" s="24"/>
      <c r="E47" s="26"/>
    </row>
    <row r="48" spans="1:5" x14ac:dyDescent="0.25">
      <c r="A48" s="24"/>
      <c r="B48" s="25"/>
      <c r="C48" s="26"/>
      <c r="D48" s="24"/>
      <c r="E48" s="26"/>
    </row>
    <row r="49" spans="1:6" x14ac:dyDescent="0.25">
      <c r="A49" s="10">
        <v>187</v>
      </c>
      <c r="B49" s="9" t="s">
        <v>24</v>
      </c>
      <c r="C49" s="8">
        <v>469047568</v>
      </c>
      <c r="D49" s="7">
        <v>-667017807</v>
      </c>
      <c r="E49" s="6">
        <v>536065375</v>
      </c>
    </row>
    <row r="50" spans="1:6" ht="22.5" x14ac:dyDescent="0.25">
      <c r="A50" s="15" t="s">
        <v>23</v>
      </c>
      <c r="B50" s="14" t="s">
        <v>22</v>
      </c>
      <c r="C50" s="13">
        <v>911642</v>
      </c>
      <c r="D50" s="12">
        <v>0</v>
      </c>
      <c r="E50" s="11">
        <v>911642</v>
      </c>
    </row>
    <row r="51" spans="1:6" ht="22.5" x14ac:dyDescent="0.25">
      <c r="A51" s="15" t="s">
        <v>21</v>
      </c>
      <c r="B51" s="14" t="s">
        <v>20</v>
      </c>
      <c r="C51" s="13">
        <v>23488</v>
      </c>
      <c r="D51" s="12">
        <v>40548</v>
      </c>
      <c r="E51" s="11">
        <v>64036</v>
      </c>
    </row>
    <row r="52" spans="1:6" ht="22.5" x14ac:dyDescent="0.25">
      <c r="A52" s="15" t="s">
        <v>19</v>
      </c>
      <c r="B52" s="14" t="s">
        <v>18</v>
      </c>
      <c r="C52" s="13">
        <v>55080</v>
      </c>
      <c r="D52" s="12">
        <v>116000</v>
      </c>
      <c r="E52" s="11">
        <v>171080</v>
      </c>
    </row>
    <row r="53" spans="1:6" ht="22.5" x14ac:dyDescent="0.25">
      <c r="A53" s="10" t="s">
        <v>86</v>
      </c>
      <c r="B53" s="9" t="s">
        <v>17</v>
      </c>
      <c r="C53" s="8">
        <v>1376290</v>
      </c>
      <c r="D53" s="7">
        <v>156548</v>
      </c>
      <c r="E53" s="6">
        <v>1532838</v>
      </c>
    </row>
    <row r="54" spans="1:6" ht="33.75" x14ac:dyDescent="0.25">
      <c r="A54" s="15" t="s">
        <v>16</v>
      </c>
      <c r="B54" s="14" t="s">
        <v>15</v>
      </c>
      <c r="C54" s="13">
        <v>6756405</v>
      </c>
      <c r="D54" s="12">
        <v>1097624</v>
      </c>
      <c r="E54" s="11">
        <v>7854029</v>
      </c>
    </row>
    <row r="55" spans="1:6" ht="33.75" x14ac:dyDescent="0.25">
      <c r="A55" s="15" t="s">
        <v>14</v>
      </c>
      <c r="B55" s="14" t="s">
        <v>13</v>
      </c>
      <c r="C55" s="13">
        <v>6756405</v>
      </c>
      <c r="D55" s="12">
        <v>1097624</v>
      </c>
      <c r="E55" s="11">
        <v>7854029</v>
      </c>
    </row>
    <row r="56" spans="1:6" x14ac:dyDescent="0.25">
      <c r="A56" s="15">
        <v>233</v>
      </c>
      <c r="B56" s="14" t="s">
        <v>93</v>
      </c>
      <c r="C56" s="13">
        <v>6756405</v>
      </c>
      <c r="D56" s="12"/>
      <c r="E56" s="11">
        <v>7854029</v>
      </c>
    </row>
    <row r="57" spans="1:6" x14ac:dyDescent="0.25">
      <c r="A57" s="10"/>
      <c r="B57" s="9"/>
      <c r="C57" s="8"/>
      <c r="D57" s="7"/>
      <c r="E57" s="6"/>
    </row>
    <row r="58" spans="1:6" s="16" customFormat="1" x14ac:dyDescent="0.25">
      <c r="A58" s="15" t="s">
        <v>12</v>
      </c>
      <c r="B58" s="14" t="s">
        <v>11</v>
      </c>
      <c r="C58" s="13">
        <v>4523661</v>
      </c>
      <c r="D58" s="12">
        <v>0</v>
      </c>
      <c r="E58" s="11">
        <v>0</v>
      </c>
      <c r="F58"/>
    </row>
    <row r="59" spans="1:6" x14ac:dyDescent="0.25">
      <c r="A59" s="15" t="s">
        <v>94</v>
      </c>
      <c r="B59" s="14" t="s">
        <v>9</v>
      </c>
      <c r="C59" s="13">
        <v>361001</v>
      </c>
      <c r="D59" s="12">
        <v>360541</v>
      </c>
      <c r="E59" s="11">
        <v>721542</v>
      </c>
      <c r="F59" s="16"/>
    </row>
    <row r="60" spans="1:6" x14ac:dyDescent="0.25">
      <c r="A60" s="15" t="s">
        <v>10</v>
      </c>
      <c r="B60" s="14" t="s">
        <v>9</v>
      </c>
      <c r="C60" s="13">
        <v>337625</v>
      </c>
      <c r="D60" s="12">
        <v>32666</v>
      </c>
      <c r="E60" s="11">
        <v>370291</v>
      </c>
    </row>
    <row r="61" spans="1:6" ht="22.5" x14ac:dyDescent="0.25">
      <c r="A61" s="10">
        <v>248</v>
      </c>
      <c r="B61" s="9" t="s">
        <v>8</v>
      </c>
      <c r="C61" s="8">
        <v>5222287</v>
      </c>
      <c r="D61" s="7">
        <v>-4130124</v>
      </c>
      <c r="E61" s="6">
        <v>1091833</v>
      </c>
    </row>
    <row r="62" spans="1:6" x14ac:dyDescent="0.25">
      <c r="A62" s="10" t="s">
        <v>7</v>
      </c>
      <c r="B62" s="9" t="s">
        <v>6</v>
      </c>
      <c r="C62" s="8">
        <v>13354982</v>
      </c>
      <c r="D62" s="7">
        <v>-2876282</v>
      </c>
      <c r="E62" s="6">
        <v>10478700</v>
      </c>
    </row>
    <row r="63" spans="1:6" x14ac:dyDescent="0.25">
      <c r="A63" s="15" t="s">
        <v>5</v>
      </c>
      <c r="B63" s="14" t="s">
        <v>4</v>
      </c>
      <c r="C63" s="13">
        <v>6240104</v>
      </c>
      <c r="D63" s="12">
        <v>2322817</v>
      </c>
      <c r="E63" s="11">
        <v>8562921</v>
      </c>
    </row>
    <row r="64" spans="1:6" x14ac:dyDescent="0.25">
      <c r="A64" s="10" t="s">
        <v>3</v>
      </c>
      <c r="B64" s="9" t="s">
        <v>2</v>
      </c>
      <c r="C64" s="8">
        <v>6240104</v>
      </c>
      <c r="D64" s="7">
        <v>2322817</v>
      </c>
      <c r="E64" s="6">
        <v>8562921</v>
      </c>
    </row>
    <row r="65" spans="1:5" ht="15.75" thickBot="1" x14ac:dyDescent="0.3">
      <c r="A65" s="5" t="s">
        <v>1</v>
      </c>
      <c r="B65" s="4" t="s">
        <v>0</v>
      </c>
      <c r="C65" s="3">
        <v>488642654</v>
      </c>
      <c r="D65" s="2">
        <v>66464342</v>
      </c>
      <c r="E65" s="1">
        <v>555106996</v>
      </c>
    </row>
  </sheetData>
  <mergeCells count="1">
    <mergeCell ref="A5:E5"/>
  </mergeCells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2021-05-20T11:15:43Z</cp:lastPrinted>
  <dcterms:created xsi:type="dcterms:W3CDTF">2020-06-11T06:20:01Z</dcterms:created>
  <dcterms:modified xsi:type="dcterms:W3CDTF">2021-05-26T06:52:39Z</dcterms:modified>
</cp:coreProperties>
</file>