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öltségvetés, beszámoló\FODOR JUDIT2020.évi zárszámadás\Módosítás\"/>
    </mc:Choice>
  </mc:AlternateContent>
  <xr:revisionPtr revIDLastSave="0" documentId="13_ncr:1_{D0E74BDA-E49F-41B6-8028-93D8AE4F87BA}" xr6:coauthVersionLast="47" xr6:coauthVersionMax="47" xr10:uidLastSave="{00000000-0000-0000-0000-000000000000}"/>
  <bookViews>
    <workbookView xWindow="1800" yWindow="1515" windowWidth="21600" windowHeight="11145" xr2:uid="{00000000-000D-0000-FFFF-FFFF00000000}"/>
  </bookViews>
  <sheets>
    <sheet name="2.m 2020.önk.int.bev" sheetId="2" r:id="rId1"/>
  </sheets>
  <calcPr calcId="181029"/>
</workbook>
</file>

<file path=xl/calcChain.xml><?xml version="1.0" encoding="utf-8"?>
<calcChain xmlns="http://schemas.openxmlformats.org/spreadsheetml/2006/main">
  <c r="I35" i="2" l="1"/>
  <c r="J35" i="2"/>
  <c r="I36" i="2"/>
  <c r="J36" i="2"/>
  <c r="I22" i="2"/>
  <c r="I23" i="2"/>
  <c r="I24" i="2"/>
  <c r="I25" i="2"/>
  <c r="J25" i="2"/>
  <c r="I21" i="2"/>
  <c r="H37" i="2"/>
  <c r="H27" i="2"/>
  <c r="H39" i="2"/>
  <c r="I34" i="2"/>
  <c r="J22" i="2"/>
  <c r="J23" i="2"/>
  <c r="J21" i="2"/>
  <c r="G16" i="2"/>
  <c r="G27" i="2"/>
  <c r="J29" i="2"/>
  <c r="G37" i="2"/>
  <c r="I37" i="2"/>
  <c r="J37" i="2"/>
  <c r="I27" i="2"/>
  <c r="G39" i="2"/>
  <c r="I39" i="2"/>
  <c r="J39" i="2"/>
</calcChain>
</file>

<file path=xl/sharedStrings.xml><?xml version="1.0" encoding="utf-8"?>
<sst xmlns="http://schemas.openxmlformats.org/spreadsheetml/2006/main" count="31" uniqueCount="31">
  <si>
    <t>Működési bevételek</t>
  </si>
  <si>
    <t>MEGNEVEZÉS</t>
  </si>
  <si>
    <t>%</t>
  </si>
  <si>
    <t>terv</t>
  </si>
  <si>
    <t xml:space="preserve"> Polgármesteri Hivatal igazgatási  bevétele</t>
  </si>
  <si>
    <t>Polgármesteri Hivatal</t>
  </si>
  <si>
    <t>Önkormányzat igazgatási tevékenysége</t>
  </si>
  <si>
    <t>Polgármesteri Hivatal igazgatási bevételei összesen</t>
  </si>
  <si>
    <t xml:space="preserve">I. Polgármesteri Hivatal költségvetésében szereplő </t>
  </si>
  <si>
    <t xml:space="preserve">     nem intézményi bevétel</t>
  </si>
  <si>
    <t>Kötelező feladatok</t>
  </si>
  <si>
    <t>Önkormányzati jogalkotás</t>
  </si>
  <si>
    <t>Szociális étkeztetés</t>
  </si>
  <si>
    <t>Temetőfenntartás</t>
  </si>
  <si>
    <t>Művelődési ház</t>
  </si>
  <si>
    <t>klubkönyvtár</t>
  </si>
  <si>
    <t>Kötelező feladatok összesen</t>
  </si>
  <si>
    <t>Önként vállalt feladatok</t>
  </si>
  <si>
    <t>Város és községgazdálkodás</t>
  </si>
  <si>
    <t>Önként vállalt feladatok összesen</t>
  </si>
  <si>
    <t>ÖNKORM. BEVÉTELEK ÖSSZESEN</t>
  </si>
  <si>
    <t xml:space="preserve"> ÉRV.használati díj</t>
  </si>
  <si>
    <t>adatok forintban</t>
  </si>
  <si>
    <t>mód.jav.</t>
  </si>
  <si>
    <t>mód.ei.</t>
  </si>
  <si>
    <t xml:space="preserve">2020.évi </t>
  </si>
  <si>
    <t>2020 évi</t>
  </si>
  <si>
    <t>2020. évi</t>
  </si>
  <si>
    <t>Terpes Községi Önkormányzat 2020. évi költségvetés módosítása</t>
  </si>
  <si>
    <t>Településfejlesztési projekt</t>
  </si>
  <si>
    <t>Közfoglalkoztatás mintaprogram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</si>
</sst>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1" fillId="0" borderId="0"/>
  </cellStyleXfs>
  <cellXfs count="46">
    <xf numFmtId="0" fontId="0" fillId="0" borderId="0" xfId="0"/>
    <xf numFmtId="0" fontId="1" fillId="0" borderId="0" xfId="6"/>
    <xf numFmtId="0" fontId="2" fillId="0" borderId="0" xfId="6" applyFont="1"/>
    <xf numFmtId="0" fontId="9" fillId="0" borderId="1" xfId="6" applyFont="1" applyBorder="1" applyAlignment="1">
      <alignment vertical="center"/>
    </xf>
    <xf numFmtId="0" fontId="9" fillId="0" borderId="2" xfId="6" applyFont="1" applyBorder="1" applyAlignment="1">
      <alignment vertical="center"/>
    </xf>
    <xf numFmtId="0" fontId="10" fillId="0" borderId="2" xfId="6" applyFont="1" applyBorder="1" applyAlignment="1">
      <alignment vertical="center"/>
    </xf>
    <xf numFmtId="0" fontId="1" fillId="0" borderId="3" xfId="6" applyBorder="1" applyAlignment="1">
      <alignment horizontal="center"/>
    </xf>
    <xf numFmtId="0" fontId="10" fillId="0" borderId="4" xfId="6" applyFont="1" applyBorder="1" applyAlignment="1">
      <alignment vertical="center"/>
    </xf>
    <xf numFmtId="0" fontId="1" fillId="0" borderId="5" xfId="6" applyBorder="1" applyAlignment="1">
      <alignment horizontal="center"/>
    </xf>
    <xf numFmtId="0" fontId="3" fillId="0" borderId="6" xfId="6" applyFont="1" applyBorder="1"/>
    <xf numFmtId="0" fontId="3" fillId="0" borderId="7" xfId="6" applyFont="1" applyBorder="1"/>
    <xf numFmtId="0" fontId="1" fillId="0" borderId="8" xfId="6" applyBorder="1"/>
    <xf numFmtId="0" fontId="2" fillId="0" borderId="9" xfId="6" applyFont="1" applyBorder="1"/>
    <xf numFmtId="0" fontId="2" fillId="0" borderId="8" xfId="6" applyFont="1" applyBorder="1"/>
    <xf numFmtId="0" fontId="11" fillId="0" borderId="9" xfId="6" applyFont="1" applyBorder="1"/>
    <xf numFmtId="37" fontId="2" fillId="0" borderId="8" xfId="6" applyNumberFormat="1" applyFont="1" applyBorder="1"/>
    <xf numFmtId="1" fontId="1" fillId="0" borderId="8" xfId="6" applyNumberFormat="1" applyBorder="1"/>
    <xf numFmtId="0" fontId="5" fillId="0" borderId="1" xfId="6" applyFont="1" applyBorder="1" applyAlignment="1">
      <alignment vertical="center"/>
    </xf>
    <xf numFmtId="0" fontId="5" fillId="0" borderId="2" xfId="6" applyFont="1" applyBorder="1" applyAlignment="1">
      <alignment vertical="center"/>
    </xf>
    <xf numFmtId="37" fontId="5" fillId="0" borderId="3" xfId="1" applyNumberFormat="1" applyFont="1" applyBorder="1"/>
    <xf numFmtId="1" fontId="1" fillId="0" borderId="3" xfId="6" applyNumberFormat="1" applyBorder="1"/>
    <xf numFmtId="0" fontId="2" fillId="0" borderId="10" xfId="6" applyFont="1" applyBorder="1"/>
    <xf numFmtId="37" fontId="2" fillId="0" borderId="8" xfId="6" applyNumberFormat="1" applyFont="1" applyBorder="1" applyAlignment="1">
      <alignment horizontal="right"/>
    </xf>
    <xf numFmtId="0" fontId="2" fillId="0" borderId="2" xfId="6" applyFont="1" applyBorder="1"/>
    <xf numFmtId="37" fontId="2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vertical="center"/>
    </xf>
    <xf numFmtId="0" fontId="4" fillId="0" borderId="2" xfId="6" applyFont="1" applyBorder="1" applyAlignment="1">
      <alignment vertical="center"/>
    </xf>
    <xf numFmtId="37" fontId="5" fillId="0" borderId="3" xfId="1" applyNumberFormat="1" applyFont="1" applyBorder="1" applyAlignment="1">
      <alignment horizontal="right"/>
    </xf>
    <xf numFmtId="1" fontId="5" fillId="0" borderId="3" xfId="6" applyNumberFormat="1" applyFont="1" applyBorder="1"/>
    <xf numFmtId="0" fontId="4" fillId="0" borderId="1" xfId="6" applyFont="1" applyBorder="1" applyAlignment="1">
      <alignment vertical="center"/>
    </xf>
    <xf numFmtId="0" fontId="6" fillId="0" borderId="2" xfId="6" applyFont="1" applyBorder="1" applyAlignment="1">
      <alignment vertical="center"/>
    </xf>
    <xf numFmtId="37" fontId="6" fillId="0" borderId="3" xfId="1" applyNumberFormat="1" applyFont="1" applyBorder="1" applyAlignment="1">
      <alignment horizontal="right"/>
    </xf>
    <xf numFmtId="37" fontId="2" fillId="0" borderId="7" xfId="6" applyNumberFormat="1" applyFont="1" applyBorder="1" applyAlignment="1">
      <alignment horizontal="right"/>
    </xf>
    <xf numFmtId="37" fontId="2" fillId="0" borderId="0" xfId="6" applyNumberFormat="1" applyFont="1" applyAlignment="1">
      <alignment horizontal="right"/>
    </xf>
    <xf numFmtId="0" fontId="11" fillId="0" borderId="0" xfId="6" applyFont="1"/>
    <xf numFmtId="0" fontId="2" fillId="0" borderId="0" xfId="6" applyFont="1" applyAlignment="1">
      <alignment vertical="center"/>
    </xf>
    <xf numFmtId="37" fontId="2" fillId="0" borderId="0" xfId="1" applyNumberFormat="1" applyFont="1"/>
    <xf numFmtId="0" fontId="6" fillId="0" borderId="6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4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0" xfId="6" applyFont="1" applyAlignment="1">
      <alignment horizontal="center"/>
    </xf>
    <xf numFmtId="0" fontId="6" fillId="0" borderId="1" xfId="6" applyFont="1" applyBorder="1" applyAlignment="1">
      <alignment horizontal="left"/>
    </xf>
    <xf numFmtId="0" fontId="6" fillId="0" borderId="2" xfId="6" applyFont="1" applyBorder="1" applyAlignment="1">
      <alignment horizontal="left"/>
    </xf>
  </cellXfs>
  <cellStyles count="7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Normál 3" xfId="4" xr:uid="{00000000-0005-0000-0000-000004000000}"/>
    <cellStyle name="Normál 4" xfId="5" xr:uid="{00000000-0005-0000-0000-000005000000}"/>
    <cellStyle name="Normál_2015.évi intézéményi működési bevételek1a-5a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A3" zoomScaleNormal="100" workbookViewId="0">
      <selection activeCell="A4" sqref="A4"/>
    </sheetView>
  </sheetViews>
  <sheetFormatPr defaultRowHeight="12.75" x14ac:dyDescent="0.2"/>
  <cols>
    <col min="1" max="1" width="12" style="1" customWidth="1"/>
    <col min="2" max="5" width="9.140625" style="1"/>
    <col min="6" max="6" width="4.42578125" style="1" customWidth="1"/>
    <col min="7" max="7" width="11.85546875" style="1" bestFit="1" customWidth="1"/>
    <col min="8" max="8" width="11.140625" style="1" customWidth="1"/>
    <col min="9" max="9" width="11.42578125" style="1" bestFit="1" customWidth="1"/>
    <col min="10" max="10" width="5.28515625" style="1" hidden="1" customWidth="1"/>
    <col min="11" max="16384" width="9.140625" style="1"/>
  </cols>
  <sheetData>
    <row r="1" spans="1:10" hidden="1" x14ac:dyDescent="0.2"/>
    <row r="2" spans="1:10" hidden="1" x14ac:dyDescent="0.2"/>
    <row r="3" spans="1:10" ht="11.25" customHeight="1" x14ac:dyDescent="0.2"/>
    <row r="6" spans="1:10" ht="15.75" x14ac:dyDescent="0.25">
      <c r="A6" s="40" t="s">
        <v>28</v>
      </c>
      <c r="B6" s="41"/>
      <c r="C6" s="41"/>
      <c r="D6" s="41"/>
      <c r="E6" s="41"/>
      <c r="F6" s="41"/>
      <c r="G6" s="41"/>
      <c r="H6" s="41"/>
      <c r="I6" s="41"/>
    </row>
    <row r="7" spans="1:10" ht="31.5" customHeight="1" thickBot="1" x14ac:dyDescent="0.25">
      <c r="A7" s="1" t="s">
        <v>22</v>
      </c>
      <c r="C7" s="39" t="s">
        <v>0</v>
      </c>
      <c r="D7" s="39"/>
      <c r="E7" s="39"/>
      <c r="F7" s="39"/>
      <c r="G7" s="39"/>
      <c r="H7" s="2"/>
    </row>
    <row r="8" spans="1:10" ht="15.75" thickBot="1" x14ac:dyDescent="0.25">
      <c r="A8" s="3" t="s">
        <v>1</v>
      </c>
      <c r="B8" s="4"/>
      <c r="C8" s="5"/>
      <c r="D8" s="5"/>
      <c r="E8" s="5"/>
      <c r="F8" s="5"/>
      <c r="G8" s="6" t="s">
        <v>25</v>
      </c>
      <c r="H8" s="6" t="s">
        <v>26</v>
      </c>
      <c r="I8" s="6" t="s">
        <v>27</v>
      </c>
      <c r="J8" s="6" t="s">
        <v>2</v>
      </c>
    </row>
    <row r="9" spans="1:10" ht="15.75" thickBot="1" x14ac:dyDescent="0.25">
      <c r="A9" s="3"/>
      <c r="B9" s="4"/>
      <c r="C9" s="5"/>
      <c r="D9" s="5"/>
      <c r="E9" s="5"/>
      <c r="F9" s="7"/>
      <c r="G9" s="6" t="s">
        <v>3</v>
      </c>
      <c r="H9" s="6" t="s">
        <v>23</v>
      </c>
      <c r="I9" s="6" t="s">
        <v>24</v>
      </c>
      <c r="J9" s="8"/>
    </row>
    <row r="10" spans="1:10" ht="9.75" hidden="1" customHeight="1" x14ac:dyDescent="0.2">
      <c r="A10" s="9"/>
      <c r="B10" s="10"/>
      <c r="C10" s="10"/>
      <c r="D10" s="10"/>
      <c r="E10" s="10"/>
      <c r="F10" s="10"/>
      <c r="G10" s="11"/>
      <c r="H10" s="11"/>
      <c r="I10" s="11"/>
      <c r="J10" s="11"/>
    </row>
    <row r="11" spans="1:10" ht="18" hidden="1" customHeight="1" x14ac:dyDescent="0.2">
      <c r="A11" s="12" t="s">
        <v>4</v>
      </c>
      <c r="B11" s="2"/>
      <c r="C11" s="2"/>
      <c r="D11" s="2"/>
      <c r="E11" s="2"/>
      <c r="F11" s="2"/>
      <c r="G11" s="13"/>
      <c r="H11" s="13"/>
      <c r="I11" s="13"/>
      <c r="J11" s="11"/>
    </row>
    <row r="12" spans="1:10" ht="9.75" hidden="1" customHeight="1" x14ac:dyDescent="0.2">
      <c r="A12" s="12"/>
      <c r="B12" s="2"/>
      <c r="C12" s="2"/>
      <c r="D12" s="2"/>
      <c r="E12" s="2"/>
      <c r="F12" s="2"/>
      <c r="G12" s="13"/>
      <c r="H12" s="13"/>
      <c r="I12" s="13"/>
      <c r="J12" s="11"/>
    </row>
    <row r="13" spans="1:10" ht="15.75" hidden="1" customHeight="1" x14ac:dyDescent="0.2">
      <c r="A13" s="14" t="s">
        <v>5</v>
      </c>
      <c r="B13" s="2"/>
      <c r="C13" s="2"/>
      <c r="D13" s="2"/>
      <c r="E13" s="2"/>
      <c r="F13" s="2"/>
      <c r="G13" s="13"/>
      <c r="H13" s="13"/>
      <c r="I13" s="13"/>
      <c r="J13" s="11"/>
    </row>
    <row r="14" spans="1:10" hidden="1" x14ac:dyDescent="0.2">
      <c r="A14" s="12" t="s">
        <v>6</v>
      </c>
      <c r="B14" s="2"/>
      <c r="C14" s="2"/>
      <c r="D14" s="2"/>
      <c r="E14" s="2"/>
      <c r="F14" s="2"/>
      <c r="G14" s="15"/>
      <c r="H14" s="15"/>
      <c r="I14" s="15"/>
      <c r="J14" s="16"/>
    </row>
    <row r="15" spans="1:10" hidden="1" x14ac:dyDescent="0.2">
      <c r="A15" s="12"/>
      <c r="B15" s="2"/>
      <c r="C15" s="2"/>
      <c r="D15" s="2"/>
      <c r="E15" s="2"/>
      <c r="F15" s="2"/>
      <c r="G15" s="13"/>
      <c r="H15" s="13"/>
      <c r="I15" s="13"/>
      <c r="J15" s="16"/>
    </row>
    <row r="16" spans="1:10" ht="12" hidden="1" customHeight="1" thickBot="1" x14ac:dyDescent="0.25">
      <c r="A16" s="17" t="s">
        <v>7</v>
      </c>
      <c r="B16" s="18"/>
      <c r="C16" s="18"/>
      <c r="D16" s="18"/>
      <c r="E16" s="18"/>
      <c r="F16" s="18"/>
      <c r="G16" s="19">
        <f>SUM(G14:G15)</f>
        <v>0</v>
      </c>
      <c r="H16" s="19"/>
      <c r="I16" s="19"/>
      <c r="J16" s="20"/>
    </row>
    <row r="17" spans="1:10" ht="11.25" hidden="1" customHeight="1" x14ac:dyDescent="0.2">
      <c r="A17" s="12"/>
      <c r="B17" s="2"/>
      <c r="C17" s="2"/>
      <c r="D17" s="2"/>
      <c r="E17" s="2"/>
      <c r="F17" s="2"/>
      <c r="G17" s="21"/>
      <c r="H17" s="21"/>
      <c r="I17" s="21"/>
      <c r="J17" s="16"/>
    </row>
    <row r="18" spans="1:10" hidden="1" x14ac:dyDescent="0.2">
      <c r="A18" s="12" t="s">
        <v>8</v>
      </c>
      <c r="B18" s="2"/>
      <c r="C18" s="2"/>
      <c r="D18" s="2"/>
      <c r="E18" s="2"/>
      <c r="F18" s="2"/>
      <c r="G18" s="13"/>
      <c r="H18" s="13"/>
      <c r="I18" s="13"/>
      <c r="J18" s="16"/>
    </row>
    <row r="19" spans="1:10" ht="14.25" hidden="1" customHeight="1" x14ac:dyDescent="0.2">
      <c r="A19" s="12" t="s">
        <v>9</v>
      </c>
      <c r="B19" s="2"/>
      <c r="C19" s="2"/>
      <c r="D19" s="2"/>
      <c r="E19" s="2"/>
      <c r="F19" s="2"/>
      <c r="G19" s="22"/>
      <c r="H19" s="22"/>
      <c r="I19" s="22"/>
      <c r="J19" s="16"/>
    </row>
    <row r="20" spans="1:10" ht="27.75" customHeight="1" x14ac:dyDescent="0.2">
      <c r="A20" s="42" t="s">
        <v>10</v>
      </c>
      <c r="B20" s="43"/>
      <c r="C20" s="43"/>
      <c r="D20" s="43"/>
      <c r="E20" s="2"/>
      <c r="F20" s="2"/>
      <c r="G20" s="22"/>
      <c r="H20" s="22"/>
      <c r="I20" s="22"/>
      <c r="J20" s="16"/>
    </row>
    <row r="21" spans="1:10" ht="16.5" customHeight="1" x14ac:dyDescent="0.2">
      <c r="A21" s="12" t="s">
        <v>11</v>
      </c>
      <c r="B21" s="2"/>
      <c r="C21" s="2"/>
      <c r="D21" s="2"/>
      <c r="E21" s="2"/>
      <c r="F21" s="2"/>
      <c r="G21" s="22">
        <v>5000</v>
      </c>
      <c r="H21" s="22">
        <v>-7</v>
      </c>
      <c r="I21" s="22">
        <f>SUM(G21:H21)</f>
        <v>4993</v>
      </c>
      <c r="J21" s="16">
        <f>I21/H21*100</f>
        <v>-71328.571428571435</v>
      </c>
    </row>
    <row r="22" spans="1:10" ht="16.5" customHeight="1" x14ac:dyDescent="0.2">
      <c r="A22" s="12" t="s">
        <v>12</v>
      </c>
      <c r="B22" s="2"/>
      <c r="C22" s="2"/>
      <c r="D22" s="2"/>
      <c r="E22" s="2"/>
      <c r="F22" s="2"/>
      <c r="G22" s="22">
        <v>0</v>
      </c>
      <c r="H22" s="22">
        <v>0</v>
      </c>
      <c r="I22" s="22">
        <f>SUM(G22:H22)</f>
        <v>0</v>
      </c>
      <c r="J22" s="16" t="e">
        <f>I22/H22*100</f>
        <v>#DIV/0!</v>
      </c>
    </row>
    <row r="23" spans="1:10" ht="16.5" customHeight="1" x14ac:dyDescent="0.2">
      <c r="A23" s="12" t="s">
        <v>13</v>
      </c>
      <c r="B23" s="2"/>
      <c r="C23" s="2"/>
      <c r="D23" s="2"/>
      <c r="E23" s="2"/>
      <c r="F23" s="2"/>
      <c r="G23" s="22">
        <v>30000</v>
      </c>
      <c r="H23" s="22">
        <v>0</v>
      </c>
      <c r="I23" s="22">
        <f>SUM(G23:H23)</f>
        <v>30000</v>
      </c>
      <c r="J23" s="16" t="e">
        <f>I23/H23*100</f>
        <v>#DIV/0!</v>
      </c>
    </row>
    <row r="24" spans="1:10" ht="16.5" customHeight="1" x14ac:dyDescent="0.2">
      <c r="A24" s="12" t="s">
        <v>30</v>
      </c>
      <c r="B24" s="2"/>
      <c r="C24" s="2"/>
      <c r="D24" s="2"/>
      <c r="E24" s="2"/>
      <c r="F24" s="2"/>
      <c r="G24" s="22"/>
      <c r="H24" s="22">
        <v>4</v>
      </c>
      <c r="I24" s="22">
        <f>SUM(G24:H24)</f>
        <v>4</v>
      </c>
      <c r="J24" s="16"/>
    </row>
    <row r="25" spans="1:10" ht="16.5" customHeight="1" x14ac:dyDescent="0.2">
      <c r="A25" s="12" t="s">
        <v>14</v>
      </c>
      <c r="B25" s="2"/>
      <c r="C25" s="2"/>
      <c r="D25" s="2"/>
      <c r="E25" s="2"/>
      <c r="F25" s="2"/>
      <c r="G25" s="22">
        <v>956000</v>
      </c>
      <c r="H25" s="22">
        <v>0</v>
      </c>
      <c r="I25" s="22">
        <f>SUM(G25:H25)</f>
        <v>956000</v>
      </c>
      <c r="J25" s="16" t="e">
        <f>I25/H25*100</f>
        <v>#DIV/0!</v>
      </c>
    </row>
    <row r="26" spans="1:10" ht="17.25" customHeight="1" thickBot="1" x14ac:dyDescent="0.25">
      <c r="A26" s="12" t="s">
        <v>15</v>
      </c>
      <c r="B26" s="2"/>
      <c r="C26" s="2"/>
      <c r="D26" s="2"/>
      <c r="E26" s="2"/>
      <c r="F26" s="2"/>
      <c r="G26" s="22"/>
      <c r="H26" s="22">
        <v>2</v>
      </c>
      <c r="I26" s="22">
        <v>2</v>
      </c>
      <c r="J26" s="16"/>
    </row>
    <row r="27" spans="1:10" ht="25.5" customHeight="1" thickBot="1" x14ac:dyDescent="0.25">
      <c r="A27" s="44" t="s">
        <v>16</v>
      </c>
      <c r="B27" s="45"/>
      <c r="C27" s="45"/>
      <c r="D27" s="45"/>
      <c r="E27" s="23"/>
      <c r="F27" s="23"/>
      <c r="G27" s="24">
        <f>SUM(G21:G26)</f>
        <v>991000</v>
      </c>
      <c r="H27" s="24">
        <f>SUM(H21:H26)</f>
        <v>-1</v>
      </c>
      <c r="I27" s="24">
        <f>SUM(G27:H27)</f>
        <v>990999</v>
      </c>
      <c r="J27" s="16"/>
    </row>
    <row r="28" spans="1:10" ht="21.75" customHeight="1" x14ac:dyDescent="0.2">
      <c r="A28" s="37" t="s">
        <v>17</v>
      </c>
      <c r="B28" s="38"/>
      <c r="C28" s="38"/>
      <c r="D28" s="38"/>
      <c r="E28" s="2"/>
      <c r="F28" s="2"/>
      <c r="G28" s="22"/>
      <c r="H28" s="22"/>
      <c r="I28" s="22"/>
      <c r="J28" s="16"/>
    </row>
    <row r="29" spans="1:10" ht="16.5" hidden="1" customHeight="1" x14ac:dyDescent="0.2">
      <c r="A29" s="12"/>
      <c r="B29" s="2"/>
      <c r="C29" s="2"/>
      <c r="D29" s="2"/>
      <c r="E29" s="2"/>
      <c r="F29" s="2"/>
      <c r="G29" s="22"/>
      <c r="H29" s="22"/>
      <c r="I29" s="22"/>
      <c r="J29" s="16" t="e">
        <f>I29/H29*100</f>
        <v>#DIV/0!</v>
      </c>
    </row>
    <row r="30" spans="1:10" ht="16.5" hidden="1" customHeight="1" x14ac:dyDescent="0.2">
      <c r="A30" s="12"/>
      <c r="B30" s="2"/>
      <c r="C30" s="2"/>
      <c r="D30" s="2"/>
      <c r="E30" s="2"/>
      <c r="F30" s="2"/>
      <c r="G30" s="22"/>
      <c r="H30" s="22"/>
      <c r="I30" s="22"/>
      <c r="J30" s="16"/>
    </row>
    <row r="31" spans="1:10" ht="16.5" hidden="1" customHeight="1" x14ac:dyDescent="0.2">
      <c r="A31" s="12"/>
      <c r="B31" s="2"/>
      <c r="C31" s="2"/>
      <c r="D31" s="2"/>
      <c r="E31" s="2"/>
      <c r="F31" s="2"/>
      <c r="G31" s="22"/>
      <c r="H31" s="22"/>
      <c r="I31" s="22"/>
      <c r="J31" s="16"/>
    </row>
    <row r="32" spans="1:10" ht="16.5" hidden="1" customHeight="1" x14ac:dyDescent="0.2">
      <c r="A32" s="12"/>
      <c r="B32" s="2"/>
      <c r="C32" s="2"/>
      <c r="D32" s="2"/>
      <c r="E32" s="2"/>
      <c r="F32" s="2"/>
      <c r="G32" s="22"/>
      <c r="H32" s="22"/>
      <c r="I32" s="22"/>
      <c r="J32" s="16"/>
    </row>
    <row r="33" spans="1:10" ht="16.5" customHeight="1" x14ac:dyDescent="0.2">
      <c r="A33" s="12"/>
      <c r="B33" s="2"/>
      <c r="C33" s="2"/>
      <c r="D33" s="2"/>
      <c r="E33" s="2"/>
      <c r="F33" s="2"/>
      <c r="G33" s="22"/>
      <c r="H33" s="22"/>
      <c r="I33" s="22"/>
      <c r="J33" s="16"/>
    </row>
    <row r="34" spans="1:10" ht="16.5" customHeight="1" x14ac:dyDescent="0.2">
      <c r="A34" s="12" t="s">
        <v>21</v>
      </c>
      <c r="B34" s="2"/>
      <c r="C34" s="2"/>
      <c r="D34" s="2"/>
      <c r="E34" s="2"/>
      <c r="F34" s="2"/>
      <c r="G34" s="22">
        <v>2286200</v>
      </c>
      <c r="H34" s="22">
        <v>0</v>
      </c>
      <c r="I34" s="22">
        <f>SUM(G34:H34)</f>
        <v>2286200</v>
      </c>
      <c r="J34" s="16"/>
    </row>
    <row r="35" spans="1:10" ht="16.5" customHeight="1" x14ac:dyDescent="0.2">
      <c r="A35" s="12" t="s">
        <v>18</v>
      </c>
      <c r="B35" s="2"/>
      <c r="C35" s="2"/>
      <c r="D35" s="2"/>
      <c r="E35" s="2"/>
      <c r="F35" s="2"/>
      <c r="G35" s="22"/>
      <c r="H35" s="22">
        <v>1</v>
      </c>
      <c r="I35" s="22">
        <f>SUM(G35:H35)</f>
        <v>1</v>
      </c>
      <c r="J35" s="16">
        <f>I35/H35*100</f>
        <v>100</v>
      </c>
    </row>
    <row r="36" spans="1:10" ht="16.5" customHeight="1" thickBot="1" x14ac:dyDescent="0.25">
      <c r="A36" s="12" t="s">
        <v>29</v>
      </c>
      <c r="B36" s="2"/>
      <c r="C36" s="2"/>
      <c r="D36" s="2"/>
      <c r="E36" s="2"/>
      <c r="F36" s="2"/>
      <c r="G36" s="22"/>
      <c r="H36" s="22">
        <v>11</v>
      </c>
      <c r="I36" s="22">
        <f>SUM(G36:H36)</f>
        <v>11</v>
      </c>
      <c r="J36" s="16">
        <f>I36/H36*100</f>
        <v>100</v>
      </c>
    </row>
    <row r="37" spans="1:10" ht="34.5" customHeight="1" thickBot="1" x14ac:dyDescent="0.25">
      <c r="A37" s="25" t="s">
        <v>19</v>
      </c>
      <c r="B37" s="26"/>
      <c r="C37" s="26"/>
      <c r="D37" s="26"/>
      <c r="E37" s="26"/>
      <c r="F37" s="26"/>
      <c r="G37" s="27">
        <f>SUM(G29:G36)</f>
        <v>2286200</v>
      </c>
      <c r="H37" s="27">
        <f>SUM(H34:H36)</f>
        <v>12</v>
      </c>
      <c r="I37" s="27">
        <f>SUM(G37:H37)</f>
        <v>2286212</v>
      </c>
      <c r="J37" s="28">
        <f>I37/H37*100</f>
        <v>19051766.666666664</v>
      </c>
    </row>
    <row r="38" spans="1:10" ht="16.5" customHeight="1" thickBot="1" x14ac:dyDescent="0.25">
      <c r="A38" s="12"/>
      <c r="B38" s="2"/>
      <c r="C38" s="2"/>
      <c r="D38" s="2"/>
      <c r="E38" s="2"/>
      <c r="F38" s="2"/>
      <c r="G38" s="13"/>
      <c r="H38" s="13"/>
      <c r="I38" s="13"/>
      <c r="J38" s="16"/>
    </row>
    <row r="39" spans="1:10" ht="26.25" customHeight="1" thickBot="1" x14ac:dyDescent="0.25">
      <c r="A39" s="29" t="s">
        <v>20</v>
      </c>
      <c r="B39" s="30"/>
      <c r="C39" s="30"/>
      <c r="D39" s="30"/>
      <c r="E39" s="30"/>
      <c r="F39" s="30"/>
      <c r="G39" s="31">
        <f>G37+G27</f>
        <v>3277200</v>
      </c>
      <c r="H39" s="31">
        <f>SUM(H27+H37)</f>
        <v>11</v>
      </c>
      <c r="I39" s="31">
        <f>SUM(G39:H39)</f>
        <v>3277211</v>
      </c>
      <c r="J39" s="28">
        <f>I39/H39*100</f>
        <v>29792827.27272727</v>
      </c>
    </row>
    <row r="40" spans="1:10" x14ac:dyDescent="0.2">
      <c r="A40" s="2"/>
      <c r="B40" s="2"/>
      <c r="C40" s="2"/>
      <c r="D40" s="2"/>
      <c r="E40" s="2"/>
      <c r="F40" s="2"/>
      <c r="G40" s="32"/>
      <c r="H40" s="33"/>
      <c r="I40" s="33"/>
    </row>
    <row r="41" spans="1:10" x14ac:dyDescent="0.2">
      <c r="A41" s="2"/>
      <c r="B41" s="2"/>
      <c r="C41" s="2"/>
      <c r="D41" s="2"/>
      <c r="E41" s="2"/>
      <c r="F41" s="2"/>
      <c r="G41" s="33"/>
      <c r="H41" s="33"/>
      <c r="I41" s="33"/>
    </row>
    <row r="42" spans="1:10" x14ac:dyDescent="0.2">
      <c r="A42" s="34"/>
      <c r="B42" s="2"/>
      <c r="C42" s="2"/>
      <c r="D42" s="2"/>
      <c r="E42" s="2"/>
      <c r="F42" s="2"/>
      <c r="G42" s="33"/>
      <c r="H42" s="33"/>
      <c r="I42" s="33"/>
    </row>
    <row r="43" spans="1:10" x14ac:dyDescent="0.2">
      <c r="A43" s="34"/>
      <c r="B43" s="2"/>
      <c r="C43" s="2"/>
      <c r="D43" s="2"/>
      <c r="E43" s="2"/>
      <c r="F43" s="2"/>
      <c r="G43" s="33"/>
      <c r="H43" s="33"/>
      <c r="I43" s="33"/>
    </row>
    <row r="44" spans="1:10" x14ac:dyDescent="0.2">
      <c r="A44" s="2"/>
      <c r="B44" s="2"/>
      <c r="C44" s="2"/>
      <c r="D44" s="2"/>
      <c r="E44" s="2"/>
      <c r="F44" s="2"/>
      <c r="G44" s="33"/>
      <c r="H44" s="33"/>
      <c r="I44" s="33"/>
    </row>
    <row r="45" spans="1:10" x14ac:dyDescent="0.2">
      <c r="A45" s="2"/>
      <c r="B45" s="2"/>
      <c r="C45" s="2"/>
      <c r="D45" s="2"/>
      <c r="E45" s="2"/>
      <c r="F45" s="2"/>
      <c r="G45" s="33"/>
      <c r="H45" s="33"/>
      <c r="I45" s="33"/>
    </row>
    <row r="46" spans="1:10" x14ac:dyDescent="0.2">
      <c r="A46" s="2"/>
      <c r="B46" s="2"/>
      <c r="C46" s="2"/>
      <c r="D46" s="2"/>
      <c r="E46" s="2"/>
      <c r="F46" s="2"/>
      <c r="G46" s="33"/>
      <c r="H46" s="33"/>
      <c r="I46" s="33"/>
    </row>
    <row r="47" spans="1:10" x14ac:dyDescent="0.2">
      <c r="A47" s="34"/>
      <c r="B47" s="2"/>
      <c r="C47" s="2"/>
      <c r="D47" s="2"/>
      <c r="E47" s="2"/>
      <c r="F47" s="2"/>
      <c r="G47" s="33"/>
      <c r="H47" s="33"/>
      <c r="I47" s="33"/>
    </row>
    <row r="48" spans="1:10" x14ac:dyDescent="0.2">
      <c r="A48" s="2"/>
      <c r="B48" s="2"/>
      <c r="C48" s="2"/>
      <c r="D48" s="2"/>
      <c r="E48" s="2"/>
      <c r="F48" s="2"/>
      <c r="G48" s="33"/>
      <c r="H48" s="33"/>
      <c r="I48" s="33"/>
    </row>
    <row r="49" spans="1:9" x14ac:dyDescent="0.2">
      <c r="A49" s="2"/>
      <c r="B49" s="2"/>
      <c r="C49" s="2"/>
      <c r="D49" s="2"/>
      <c r="E49" s="2"/>
      <c r="F49" s="2"/>
      <c r="G49" s="33"/>
      <c r="H49" s="33"/>
      <c r="I49" s="33"/>
    </row>
    <row r="50" spans="1:9" x14ac:dyDescent="0.2">
      <c r="A50" s="2"/>
      <c r="B50" s="2"/>
      <c r="C50" s="2"/>
      <c r="D50" s="2"/>
      <c r="E50" s="2"/>
      <c r="F50" s="2"/>
      <c r="G50" s="33"/>
      <c r="H50" s="33"/>
      <c r="I50" s="33"/>
    </row>
    <row r="51" spans="1:9" x14ac:dyDescent="0.2">
      <c r="A51" s="2"/>
      <c r="B51" s="2"/>
      <c r="C51" s="2"/>
      <c r="D51" s="2"/>
      <c r="E51" s="2"/>
      <c r="F51" s="2"/>
      <c r="G51" s="33"/>
      <c r="H51" s="33"/>
      <c r="I51" s="33"/>
    </row>
    <row r="52" spans="1:9" x14ac:dyDescent="0.2">
      <c r="A52" s="2"/>
      <c r="B52" s="2"/>
      <c r="C52" s="2"/>
      <c r="D52" s="2"/>
      <c r="E52" s="2"/>
      <c r="F52" s="2"/>
      <c r="G52" s="33"/>
      <c r="H52" s="33"/>
      <c r="I52" s="33"/>
    </row>
    <row r="53" spans="1:9" x14ac:dyDescent="0.2">
      <c r="A53" s="2"/>
      <c r="B53" s="2"/>
      <c r="C53" s="2"/>
      <c r="D53" s="2"/>
      <c r="E53" s="2"/>
      <c r="F53" s="2"/>
      <c r="G53" s="33"/>
      <c r="H53" s="33"/>
      <c r="I53" s="33"/>
    </row>
    <row r="54" spans="1:9" x14ac:dyDescent="0.2">
      <c r="A54" s="35"/>
      <c r="B54" s="35"/>
      <c r="C54" s="35"/>
      <c r="D54" s="35"/>
      <c r="E54" s="35"/>
      <c r="F54" s="35"/>
      <c r="G54" s="36"/>
      <c r="H54" s="36"/>
      <c r="I54" s="36"/>
    </row>
  </sheetData>
  <mergeCells count="5">
    <mergeCell ref="A28:D28"/>
    <mergeCell ref="C7:G7"/>
    <mergeCell ref="A6:I6"/>
    <mergeCell ref="A20:D20"/>
    <mergeCell ref="A27:D27"/>
  </mergeCells>
  <phoneticPr fontId="1" type="noConversion"/>
  <printOptions horizontalCentered="1"/>
  <pageMargins left="0.32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 2020.önk.int.bev</vt:lpstr>
    </vt:vector>
  </TitlesOfParts>
  <Company>LENOVO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HP</cp:lastModifiedBy>
  <cp:lastPrinted>2020-06-17T08:19:28Z</cp:lastPrinted>
  <dcterms:created xsi:type="dcterms:W3CDTF">2014-02-10T15:16:17Z</dcterms:created>
  <dcterms:modified xsi:type="dcterms:W3CDTF">2021-05-29T12:23:50Z</dcterms:modified>
</cp:coreProperties>
</file>