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5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38" i="1"/>
  <c r="C31" i="1"/>
  <c r="C27" i="1"/>
  <c r="C21" i="1"/>
  <c r="C9" i="1"/>
  <c r="C37" i="1" s="1"/>
  <c r="C42" i="1" s="1"/>
  <c r="C57" i="1" l="1"/>
</calcChain>
</file>

<file path=xl/sharedStrings.xml><?xml version="1.0" encoding="utf-8"?>
<sst xmlns="http://schemas.openxmlformats.org/spreadsheetml/2006/main" count="108" uniqueCount="95">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</sst>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7"/>
  <sheetViews>
    <sheetView tabSelected="1" view="pageBreakPreview" zoomScaleNormal="100" zoomScaleSheetLayoutView="100" workbookViewId="0">
      <selection activeCell="C4" sqref="C4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>
        <v>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2250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>
        <v>2250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>
        <v>50</v>
      </c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2300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157433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65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v>157368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159733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68"/>
      <c r="B45" s="69" t="s">
        <v>80</v>
      </c>
      <c r="C45" s="61"/>
    </row>
    <row r="46" spans="1:3" s="70" customFormat="1" ht="12" customHeight="1" thickBot="1" x14ac:dyDescent="0.25">
      <c r="A46" s="42" t="s">
        <v>13</v>
      </c>
      <c r="B46" s="43" t="s">
        <v>81</v>
      </c>
      <c r="C46" s="28">
        <f>SUM(C47:C51)</f>
        <v>159267</v>
      </c>
    </row>
    <row r="47" spans="1:3" ht="12" customHeight="1" x14ac:dyDescent="0.2">
      <c r="A47" s="33" t="s">
        <v>15</v>
      </c>
      <c r="B47" s="41" t="s">
        <v>82</v>
      </c>
      <c r="C47" s="58">
        <v>117781</v>
      </c>
    </row>
    <row r="48" spans="1:3" ht="12" customHeight="1" x14ac:dyDescent="0.2">
      <c r="A48" s="33" t="s">
        <v>17</v>
      </c>
      <c r="B48" s="34" t="s">
        <v>83</v>
      </c>
      <c r="C48" s="71">
        <v>28737</v>
      </c>
    </row>
    <row r="49" spans="1:4" ht="12" customHeight="1" x14ac:dyDescent="0.2">
      <c r="A49" s="33" t="s">
        <v>19</v>
      </c>
      <c r="B49" s="34" t="s">
        <v>84</v>
      </c>
      <c r="C49" s="71">
        <v>12749</v>
      </c>
    </row>
    <row r="50" spans="1:4" ht="12" customHeight="1" x14ac:dyDescent="0.2">
      <c r="A50" s="33" t="s">
        <v>21</v>
      </c>
      <c r="B50" s="34" t="s">
        <v>85</v>
      </c>
      <c r="C50" s="71"/>
    </row>
    <row r="51" spans="1:4" ht="12" customHeight="1" thickBot="1" x14ac:dyDescent="0.25">
      <c r="A51" s="33" t="s">
        <v>23</v>
      </c>
      <c r="B51" s="34" t="s">
        <v>86</v>
      </c>
      <c r="C51" s="71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466</v>
      </c>
    </row>
    <row r="53" spans="1:4" s="70" customFormat="1" ht="12" customHeight="1" x14ac:dyDescent="0.2">
      <c r="A53" s="33" t="s">
        <v>39</v>
      </c>
      <c r="B53" s="41" t="s">
        <v>88</v>
      </c>
      <c r="C53" s="58">
        <v>466</v>
      </c>
    </row>
    <row r="54" spans="1:4" ht="12" customHeight="1" x14ac:dyDescent="0.2">
      <c r="A54" s="33" t="s">
        <v>41</v>
      </c>
      <c r="B54" s="34" t="s">
        <v>89</v>
      </c>
      <c r="C54" s="71"/>
    </row>
    <row r="55" spans="1:4" ht="12" customHeight="1" x14ac:dyDescent="0.2">
      <c r="A55" s="33" t="s">
        <v>43</v>
      </c>
      <c r="B55" s="34" t="s">
        <v>90</v>
      </c>
      <c r="C55" s="71"/>
    </row>
    <row r="56" spans="1:4" ht="12" customHeight="1" thickBot="1" x14ac:dyDescent="0.25">
      <c r="A56" s="33" t="s">
        <v>45</v>
      </c>
      <c r="B56" s="34" t="s">
        <v>91</v>
      </c>
      <c r="C56" s="71"/>
    </row>
    <row r="57" spans="1:4" ht="15" customHeight="1" thickBot="1" x14ac:dyDescent="0.25">
      <c r="A57" s="42" t="s">
        <v>47</v>
      </c>
      <c r="B57" s="72" t="s">
        <v>92</v>
      </c>
      <c r="C57" s="73">
        <f>+C46+C52</f>
        <v>159733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sz.mell Óvoda</vt:lpstr>
      <vt:lpstr>'5.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2018-05-23T12:49:35Z</dcterms:created>
  <dcterms:modified xsi:type="dcterms:W3CDTF">2018-05-23T12:50:26Z</dcterms:modified>
</cp:coreProperties>
</file>